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ffreygonzales/Desktop/"/>
    </mc:Choice>
  </mc:AlternateContent>
  <xr:revisionPtr revIDLastSave="0" documentId="8_{E67CE9EA-4A90-FD43-9B6F-AA2DBFE03E50}" xr6:coauthVersionLast="47" xr6:coauthVersionMax="47" xr10:uidLastSave="{00000000-0000-0000-0000-000000000000}"/>
  <bookViews>
    <workbookView xWindow="41140" yWindow="2100" windowWidth="26680" windowHeight="14920" xr2:uid="{00000000-000D-0000-FFFF-FFFF00000000}"/>
  </bookViews>
  <sheets>
    <sheet name="Dec 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5" i="2" l="1"/>
  <c r="H504" i="2"/>
  <c r="H160" i="2"/>
  <c r="H159" i="2"/>
  <c r="H441" i="2"/>
  <c r="H287" i="2"/>
  <c r="H262" i="2"/>
  <c r="H261" i="2"/>
  <c r="H104" i="2"/>
  <c r="H359" i="2"/>
  <c r="H358" i="2"/>
  <c r="H357" i="2"/>
  <c r="H356" i="2"/>
  <c r="H355" i="2"/>
  <c r="H354" i="2"/>
  <c r="H353" i="2"/>
  <c r="H352" i="2"/>
  <c r="H22" i="2"/>
  <c r="H25" i="2"/>
  <c r="H28" i="2"/>
  <c r="H207" i="2"/>
  <c r="H206" i="2"/>
  <c r="H450" i="2"/>
  <c r="H449" i="2"/>
  <c r="H106" i="2"/>
  <c r="H443" i="2"/>
  <c r="H288" i="2"/>
  <c r="H264" i="2"/>
  <c r="H263" i="2"/>
  <c r="H105" i="2"/>
  <c r="H145" i="2"/>
  <c r="H144" i="2"/>
  <c r="H131" i="2"/>
  <c r="H130" i="2"/>
  <c r="H228" i="2"/>
  <c r="H227" i="2"/>
  <c r="H226" i="2"/>
  <c r="H225" i="2"/>
  <c r="H24" i="2"/>
  <c r="H23" i="2"/>
  <c r="H283" i="2"/>
  <c r="H282" i="2"/>
  <c r="H253" i="2"/>
  <c r="H252" i="2"/>
  <c r="H251" i="2"/>
  <c r="H250" i="2"/>
  <c r="H411" i="2"/>
  <c r="H410" i="2"/>
  <c r="H409" i="2"/>
  <c r="H408" i="2"/>
  <c r="H78" i="2"/>
  <c r="H77" i="2"/>
  <c r="H76" i="2"/>
  <c r="H75" i="2"/>
  <c r="H278" i="2"/>
  <c r="H277" i="2"/>
  <c r="H374" i="2"/>
  <c r="H373" i="2"/>
  <c r="H372" i="2"/>
  <c r="H371" i="2"/>
  <c r="H41" i="2"/>
  <c r="H40" i="2"/>
  <c r="H39" i="2"/>
  <c r="H38" i="2"/>
  <c r="H544" i="2"/>
  <c r="H543" i="2"/>
  <c r="H542" i="2"/>
  <c r="H541" i="2"/>
  <c r="H272" i="2"/>
  <c r="H271" i="2"/>
  <c r="H335" i="2"/>
  <c r="H334" i="2"/>
  <c r="H333" i="2"/>
  <c r="H332" i="2"/>
  <c r="H15" i="2"/>
  <c r="H14" i="2"/>
  <c r="H188" i="2"/>
  <c r="H187" i="2"/>
  <c r="H419" i="2"/>
  <c r="H418" i="2"/>
  <c r="H417" i="2"/>
  <c r="H416" i="2"/>
  <c r="H120" i="2"/>
  <c r="H119" i="2"/>
  <c r="H382" i="2"/>
  <c r="H381" i="2"/>
  <c r="H380" i="2"/>
  <c r="H379" i="2"/>
  <c r="H55" i="2"/>
  <c r="H54" i="2"/>
  <c r="H53" i="2"/>
  <c r="H52" i="2"/>
  <c r="H415" i="2"/>
  <c r="H414" i="2"/>
  <c r="H413" i="2"/>
  <c r="H412" i="2"/>
  <c r="H257" i="2"/>
  <c r="H256" i="2"/>
  <c r="H255" i="2"/>
  <c r="H254" i="2"/>
  <c r="H258" i="2"/>
  <c r="H259" i="2"/>
  <c r="H147" i="2"/>
  <c r="H146" i="2"/>
  <c r="H82" i="2"/>
  <c r="H81" i="2"/>
  <c r="H80" i="2"/>
  <c r="H79" i="2"/>
  <c r="H289" i="2"/>
  <c r="H90" i="2"/>
  <c r="H89" i="2"/>
  <c r="H27" i="2"/>
  <c r="H26" i="2"/>
  <c r="H51" i="2"/>
  <c r="H44" i="2"/>
  <c r="H21" i="2"/>
  <c r="H32" i="2"/>
  <c r="H16" i="2"/>
  <c r="H43" i="2"/>
  <c r="H42" i="2"/>
  <c r="H614" i="2"/>
  <c r="H613" i="2"/>
  <c r="H608" i="2"/>
  <c r="H607" i="2"/>
  <c r="H606" i="2"/>
  <c r="H605" i="2"/>
  <c r="H603" i="2"/>
  <c r="H602" i="2"/>
  <c r="H601" i="2"/>
  <c r="H600" i="2"/>
  <c r="H599" i="2"/>
  <c r="H598" i="2"/>
  <c r="H597" i="2"/>
  <c r="H596" i="2"/>
  <c r="H590" i="2"/>
  <c r="H589" i="2"/>
  <c r="H588" i="2"/>
  <c r="H587" i="2"/>
  <c r="H586" i="2"/>
  <c r="H585" i="2"/>
  <c r="H584" i="2"/>
  <c r="H583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28" i="2"/>
  <c r="H526" i="2"/>
  <c r="H523" i="2"/>
  <c r="H522" i="2"/>
  <c r="H521" i="2"/>
  <c r="H520" i="2"/>
  <c r="H515" i="2"/>
  <c r="H514" i="2"/>
  <c r="H513" i="2"/>
  <c r="H512" i="2"/>
  <c r="H511" i="2"/>
  <c r="H510" i="2"/>
  <c r="H509" i="2"/>
  <c r="H508" i="2"/>
  <c r="H507" i="2"/>
  <c r="H506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7" i="2"/>
  <c r="H486" i="2"/>
  <c r="H485" i="2"/>
  <c r="H484" i="2"/>
  <c r="H483" i="2"/>
  <c r="H482" i="2"/>
  <c r="H479" i="2"/>
  <c r="H478" i="2"/>
  <c r="H477" i="2"/>
  <c r="H476" i="2"/>
  <c r="H475" i="2"/>
  <c r="H474" i="2"/>
  <c r="H473" i="2"/>
  <c r="H472" i="2"/>
  <c r="H467" i="2"/>
  <c r="H466" i="2"/>
  <c r="H465" i="2"/>
  <c r="H464" i="2"/>
  <c r="H463" i="2"/>
  <c r="H462" i="2"/>
  <c r="H460" i="2"/>
  <c r="H459" i="2"/>
  <c r="H458" i="2"/>
  <c r="H457" i="2"/>
  <c r="H456" i="2"/>
  <c r="H455" i="2"/>
  <c r="H454" i="2"/>
  <c r="H453" i="2"/>
  <c r="H452" i="2"/>
  <c r="H451" i="2"/>
  <c r="H446" i="2"/>
  <c r="H445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5" i="2"/>
  <c r="H424" i="2"/>
  <c r="H423" i="2"/>
  <c r="H422" i="2"/>
  <c r="H421" i="2"/>
  <c r="H420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78" i="2"/>
  <c r="H377" i="2"/>
  <c r="H376" i="2"/>
  <c r="H375" i="2"/>
  <c r="H369" i="2"/>
  <c r="H368" i="2"/>
  <c r="H367" i="2"/>
  <c r="H366" i="2"/>
  <c r="H365" i="2"/>
  <c r="H364" i="2"/>
  <c r="H363" i="2"/>
  <c r="H36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27" i="2"/>
  <c r="H326" i="2"/>
  <c r="H324" i="2"/>
  <c r="H323" i="2"/>
  <c r="H322" i="2"/>
  <c r="H320" i="2"/>
  <c r="H319" i="2"/>
  <c r="H318" i="2"/>
  <c r="H316" i="2"/>
  <c r="H315" i="2"/>
  <c r="H314" i="2"/>
  <c r="H313" i="2"/>
  <c r="H312" i="2"/>
  <c r="H311" i="2"/>
  <c r="H280" i="2"/>
  <c r="H279" i="2"/>
  <c r="H275" i="2"/>
  <c r="H274" i="2"/>
  <c r="H273" i="2"/>
  <c r="H266" i="2"/>
  <c r="H265" i="2"/>
  <c r="H248" i="2"/>
  <c r="H247" i="2"/>
  <c r="H246" i="2"/>
  <c r="H245" i="2"/>
  <c r="H244" i="2"/>
  <c r="H243" i="2"/>
  <c r="H242" i="2"/>
  <c r="H241" i="2"/>
  <c r="H238" i="2"/>
  <c r="H237" i="2"/>
  <c r="H236" i="2"/>
  <c r="H235" i="2"/>
  <c r="H234" i="2"/>
  <c r="H233" i="2"/>
  <c r="H232" i="2"/>
  <c r="H231" i="2"/>
  <c r="H230" i="2"/>
  <c r="H229" i="2"/>
  <c r="H220" i="2"/>
  <c r="H219" i="2"/>
  <c r="H218" i="2"/>
  <c r="H217" i="2"/>
  <c r="H215" i="2"/>
  <c r="H214" i="2"/>
  <c r="H213" i="2"/>
  <c r="H212" i="2"/>
  <c r="H211" i="2"/>
  <c r="H210" i="2"/>
  <c r="H209" i="2"/>
  <c r="H208" i="2"/>
  <c r="H205" i="2"/>
  <c r="H204" i="2"/>
  <c r="H203" i="2"/>
  <c r="H202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5" i="2"/>
  <c r="H184" i="2"/>
  <c r="H183" i="2"/>
  <c r="H182" i="2"/>
  <c r="H181" i="2"/>
  <c r="H180" i="2"/>
  <c r="H179" i="2"/>
  <c r="H178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57" i="2"/>
  <c r="H156" i="2"/>
  <c r="H155" i="2"/>
  <c r="H154" i="2"/>
  <c r="H153" i="2"/>
  <c r="H152" i="2"/>
  <c r="H151" i="2"/>
  <c r="H150" i="2"/>
  <c r="H149" i="2"/>
  <c r="H148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25" i="2"/>
  <c r="H124" i="2"/>
  <c r="H123" i="2"/>
  <c r="H122" i="2"/>
  <c r="H121" i="2"/>
  <c r="H113" i="2"/>
  <c r="H112" i="2"/>
  <c r="H111" i="2"/>
  <c r="H110" i="2"/>
  <c r="H109" i="2"/>
  <c r="H108" i="2"/>
  <c r="H107" i="2"/>
  <c r="H102" i="2"/>
  <c r="H101" i="2"/>
  <c r="H100" i="2"/>
  <c r="H99" i="2"/>
  <c r="H98" i="2"/>
  <c r="H97" i="2"/>
  <c r="H96" i="2"/>
  <c r="H95" i="2"/>
  <c r="H94" i="2"/>
  <c r="H93" i="2"/>
  <c r="H92" i="2"/>
  <c r="H91" i="2"/>
  <c r="H88" i="2"/>
  <c r="H87" i="2"/>
  <c r="H86" i="2"/>
  <c r="H85" i="2"/>
  <c r="H84" i="2"/>
  <c r="H83" i="2"/>
  <c r="H73" i="2"/>
  <c r="H72" i="2"/>
  <c r="H71" i="2"/>
  <c r="H70" i="2"/>
  <c r="H69" i="2"/>
  <c r="H68" i="2"/>
  <c r="H67" i="2"/>
  <c r="H66" i="2"/>
  <c r="H65" i="2"/>
  <c r="H61" i="2"/>
  <c r="H60" i="2"/>
  <c r="H59" i="2"/>
  <c r="H58" i="2"/>
  <c r="H57" i="2"/>
  <c r="H56" i="2"/>
  <c r="H50" i="2"/>
  <c r="H49" i="2"/>
  <c r="H48" i="2"/>
  <c r="H47" i="2"/>
  <c r="H46" i="2"/>
  <c r="H36" i="2"/>
  <c r="H35" i="2"/>
  <c r="H34" i="2"/>
  <c r="H31" i="2"/>
  <c r="H30" i="2"/>
  <c r="H29" i="2"/>
  <c r="H20" i="2"/>
  <c r="H19" i="2"/>
  <c r="H18" i="2"/>
  <c r="H17" i="2"/>
  <c r="H45" i="2"/>
</calcChain>
</file>

<file path=xl/sharedStrings.xml><?xml version="1.0" encoding="utf-8"?>
<sst xmlns="http://schemas.openxmlformats.org/spreadsheetml/2006/main" count="1525" uniqueCount="804">
  <si>
    <t>Year</t>
  </si>
  <si>
    <t>Description/Application</t>
  </si>
  <si>
    <t>Part #</t>
  </si>
  <si>
    <t>Lbs</t>
  </si>
  <si>
    <t>Sug List</t>
  </si>
  <si>
    <t>Jobber</t>
  </si>
  <si>
    <t>Ford</t>
  </si>
  <si>
    <t xml:space="preserve"> '11-'16</t>
  </si>
  <si>
    <t xml:space="preserve"> '08-'10</t>
  </si>
  <si>
    <t xml:space="preserve"> '15-'17</t>
  </si>
  <si>
    <t xml:space="preserve"> '09-'14</t>
  </si>
  <si>
    <t xml:space="preserve"> '04-'08</t>
  </si>
  <si>
    <t>Chevrolet</t>
  </si>
  <si>
    <t xml:space="preserve"> '11-'14</t>
  </si>
  <si>
    <t xml:space="preserve"> '07-'10</t>
  </si>
  <si>
    <t xml:space="preserve"> '07-'13</t>
  </si>
  <si>
    <t xml:space="preserve"> '03-'06</t>
  </si>
  <si>
    <t xml:space="preserve">1500, 1500HD, Avalanche (WBH), 2500 </t>
  </si>
  <si>
    <t>GMC</t>
  </si>
  <si>
    <t>1500 (SENSORS)</t>
  </si>
  <si>
    <t>Dodge</t>
  </si>
  <si>
    <t>1500 (NO SENSORS)</t>
  </si>
  <si>
    <t xml:space="preserve"> '06-'08</t>
  </si>
  <si>
    <t xml:space="preserve"> '03-'05</t>
  </si>
  <si>
    <t>Toyota</t>
  </si>
  <si>
    <t xml:space="preserve">Tundra </t>
  </si>
  <si>
    <t>Grille Guards</t>
  </si>
  <si>
    <t>200-11-1004</t>
  </si>
  <si>
    <t>200-10-8003</t>
  </si>
  <si>
    <t xml:space="preserve"> '05-'07</t>
  </si>
  <si>
    <t>200-10-5003</t>
  </si>
  <si>
    <t xml:space="preserve"> '99-'04</t>
  </si>
  <si>
    <t>200-51-5004</t>
  </si>
  <si>
    <t>200-50-6004</t>
  </si>
  <si>
    <t xml:space="preserve"> '07-'17</t>
  </si>
  <si>
    <t>Expedition (NO SENSORS)</t>
  </si>
  <si>
    <t>200-10-7004</t>
  </si>
  <si>
    <t xml:space="preserve">Expedition </t>
  </si>
  <si>
    <t>200-10-3004</t>
  </si>
  <si>
    <t xml:space="preserve"> '99-'03</t>
  </si>
  <si>
    <t>200-21-5007</t>
  </si>
  <si>
    <t>Tahoe/Sub 1500 (SENSORS + No Adaptive Cruise)</t>
  </si>
  <si>
    <t>200-21-5003</t>
  </si>
  <si>
    <t>200-21-5004</t>
  </si>
  <si>
    <t>200-21-4011</t>
  </si>
  <si>
    <t>200-21-4012</t>
  </si>
  <si>
    <t>200-21-1006</t>
  </si>
  <si>
    <t>200-20-7006</t>
  </si>
  <si>
    <t>200-20-7005</t>
  </si>
  <si>
    <t xml:space="preserve"> '07-'14</t>
  </si>
  <si>
    <t>Tahoe, Avalanche, Suburban 1500</t>
  </si>
  <si>
    <t>200-20-7003</t>
  </si>
  <si>
    <t>Suburban 2500</t>
  </si>
  <si>
    <t>200-20-7004</t>
  </si>
  <si>
    <t xml:space="preserve"> '99-'02</t>
  </si>
  <si>
    <t xml:space="preserve">1500, 1500HD, 2500LD, Suburban ('00-'06) </t>
  </si>
  <si>
    <t xml:space="preserve"> '01-'02</t>
  </si>
  <si>
    <t>200-31-5007</t>
  </si>
  <si>
    <t>Yukon/XL 1500 (SENSORS + No Adaptive Cruise)</t>
  </si>
  <si>
    <t>200-31-5003</t>
  </si>
  <si>
    <t>200-31-5004</t>
  </si>
  <si>
    <t>200-31-4007</t>
  </si>
  <si>
    <t>200-31-4008</t>
  </si>
  <si>
    <t>200-31-1006</t>
  </si>
  <si>
    <t>200-30-7006</t>
  </si>
  <si>
    <t>200-30-7005</t>
  </si>
  <si>
    <t>Yukon, Yukon XL (1500)</t>
  </si>
  <si>
    <t>200-30-7003</t>
  </si>
  <si>
    <t>Yukon XL (2500)</t>
  </si>
  <si>
    <t>200-30-7004</t>
  </si>
  <si>
    <t>200-30-3004</t>
  </si>
  <si>
    <t xml:space="preserve">1500, 1500HD  </t>
  </si>
  <si>
    <t>200-30-3008</t>
  </si>
  <si>
    <t>2500-3500 (NO SENSORS)</t>
  </si>
  <si>
    <t>200-41-0004</t>
  </si>
  <si>
    <t>200-40-9004</t>
  </si>
  <si>
    <t>200-40-6005</t>
  </si>
  <si>
    <t xml:space="preserve"> '94-'02</t>
  </si>
  <si>
    <t>200-61-4003</t>
  </si>
  <si>
    <t>200-60-7003</t>
  </si>
  <si>
    <t xml:space="preserve"> '04-'06</t>
  </si>
  <si>
    <t>Tundra (Crew Cab only) &amp; 01-04 Sequoia</t>
  </si>
  <si>
    <t>200-60-4003</t>
  </si>
  <si>
    <t xml:space="preserve"> '05-'15</t>
  </si>
  <si>
    <t>Tacoma</t>
  </si>
  <si>
    <t>200-60-5003</t>
  </si>
  <si>
    <t>Xtreme Front Bumper Replacements</t>
  </si>
  <si>
    <t>600-11-7005</t>
  </si>
  <si>
    <t>600-11-7006</t>
  </si>
  <si>
    <t>600-10-8005</t>
  </si>
  <si>
    <t>600-10-8006</t>
  </si>
  <si>
    <t>600-10-5005</t>
  </si>
  <si>
    <t>600-10-5006</t>
  </si>
  <si>
    <t>600-19-9005</t>
  </si>
  <si>
    <t>600-19-9006</t>
  </si>
  <si>
    <t>600-51-5005</t>
  </si>
  <si>
    <t>600-10-6005</t>
  </si>
  <si>
    <t xml:space="preserve"> '04-'05</t>
  </si>
  <si>
    <t>600-10-4005</t>
  </si>
  <si>
    <t>600-21-5005</t>
  </si>
  <si>
    <t>600-21-5006</t>
  </si>
  <si>
    <t>600-21-1005</t>
  </si>
  <si>
    <t>600-20-7005</t>
  </si>
  <si>
    <t>600-21-6009</t>
  </si>
  <si>
    <t>1500 Light Bar Compatible</t>
  </si>
  <si>
    <t xml:space="preserve"> '14-'15</t>
  </si>
  <si>
    <t>600-20-7009</t>
  </si>
  <si>
    <t>600-20-3005</t>
  </si>
  <si>
    <t>1500, 1500HD, Avalanche (WBH), 2500</t>
  </si>
  <si>
    <t>600-20-3009</t>
  </si>
  <si>
    <t>600-29-9005</t>
  </si>
  <si>
    <t>600-31-5005</t>
  </si>
  <si>
    <t>600-31-5006</t>
  </si>
  <si>
    <t>600-31-1005</t>
  </si>
  <si>
    <t>600-30-7005</t>
  </si>
  <si>
    <t>600-31-6009</t>
  </si>
  <si>
    <t>600-31-6010</t>
  </si>
  <si>
    <t>600-31-4009</t>
  </si>
  <si>
    <t>600-30-7009</t>
  </si>
  <si>
    <t>2500-3500</t>
  </si>
  <si>
    <t>600-41-0005</t>
  </si>
  <si>
    <t xml:space="preserve">2500-3500 Light Bar Compatible </t>
  </si>
  <si>
    <t>600-41-0006</t>
  </si>
  <si>
    <t>1500 (NO SPORT, EXPRESS)</t>
  </si>
  <si>
    <t>600-41-3004</t>
  </si>
  <si>
    <t xml:space="preserve"> '09-'12</t>
  </si>
  <si>
    <t>600-40-9004</t>
  </si>
  <si>
    <t xml:space="preserve"> '03-'08</t>
  </si>
  <si>
    <t>600-40-6005</t>
  </si>
  <si>
    <t>600-40-6006</t>
  </si>
  <si>
    <t xml:space="preserve">Toyota </t>
  </si>
  <si>
    <t>600-61-4003</t>
  </si>
  <si>
    <t>Tundra (NO LIMITED)</t>
  </si>
  <si>
    <t>600-60-7003</t>
  </si>
  <si>
    <t>Pro Front Bumper Replacements</t>
  </si>
  <si>
    <t>130-11-7005</t>
  </si>
  <si>
    <t>130-11-7006</t>
  </si>
  <si>
    <t>130-11-1005</t>
  </si>
  <si>
    <t>130-11-1006</t>
  </si>
  <si>
    <t>130-21-5005</t>
  </si>
  <si>
    <t>130-21-5006</t>
  </si>
  <si>
    <t>130-21-1005</t>
  </si>
  <si>
    <t>130-31-5005</t>
  </si>
  <si>
    <t>130-31-5006</t>
  </si>
  <si>
    <t>130-41-0006</t>
  </si>
  <si>
    <t>130-41-0007</t>
  </si>
  <si>
    <t>Sport Front Bumper Replacements</t>
  </si>
  <si>
    <t>F250-F350 Winch Mount + Top Bar</t>
  </si>
  <si>
    <t>140-11-7010</t>
  </si>
  <si>
    <t>F250-F350 Light Bar &amp; Cube Compatible + Top Bar</t>
  </si>
  <si>
    <t>140-11-7012</t>
  </si>
  <si>
    <t>140-11-1010</t>
  </si>
  <si>
    <t>140-11-1012</t>
  </si>
  <si>
    <t>2500-3500 Winch Mount + Top Bar (No Sensors)</t>
  </si>
  <si>
    <t>140-21-5010</t>
  </si>
  <si>
    <t>140-21-5012</t>
  </si>
  <si>
    <t>1500 Light Bar &amp; Cube Compatible + Top Bar</t>
  </si>
  <si>
    <t>140-21-6014</t>
  </si>
  <si>
    <t>140-31-5006</t>
  </si>
  <si>
    <t>2500-3500 Light Bar &amp; Cube Compatible + Top Bar</t>
  </si>
  <si>
    <t>140-31-5008</t>
  </si>
  <si>
    <t>140-31-6014</t>
  </si>
  <si>
    <t>140-41-0011</t>
  </si>
  <si>
    <t>140-41-0013</t>
  </si>
  <si>
    <t>300-11-7005</t>
  </si>
  <si>
    <t>300-11-7006</t>
  </si>
  <si>
    <t>300-11-1005</t>
  </si>
  <si>
    <t>300-11-1006</t>
  </si>
  <si>
    <t>300-10-8005</t>
  </si>
  <si>
    <t>300-10-8006</t>
  </si>
  <si>
    <t>300-10-5005</t>
  </si>
  <si>
    <t>300-10-5006</t>
  </si>
  <si>
    <t>300-10-6005</t>
  </si>
  <si>
    <t>300-10-4005</t>
  </si>
  <si>
    <t>300-21-5005</t>
  </si>
  <si>
    <t>300-21-5006</t>
  </si>
  <si>
    <t>300-21-1005</t>
  </si>
  <si>
    <t>300-20-7005</t>
  </si>
  <si>
    <t>300-21-6009</t>
  </si>
  <si>
    <t>300-21-6010</t>
  </si>
  <si>
    <t>300-21-4009</t>
  </si>
  <si>
    <t>300-20-7009</t>
  </si>
  <si>
    <t>300-20-3005</t>
  </si>
  <si>
    <t>300-29-9005</t>
  </si>
  <si>
    <t>300-31-5005</t>
  </si>
  <si>
    <t>300-31-5006</t>
  </si>
  <si>
    <t>300-31-1005</t>
  </si>
  <si>
    <t>300-30-7005</t>
  </si>
  <si>
    <t>300-31-6008</t>
  </si>
  <si>
    <t>300-31-6009</t>
  </si>
  <si>
    <t>300-31-4008</t>
  </si>
  <si>
    <t>300-30-7008</t>
  </si>
  <si>
    <t>300-30-3005</t>
  </si>
  <si>
    <t>300-41-0006</t>
  </si>
  <si>
    <t>300-41-0007</t>
  </si>
  <si>
    <t>300-41-3004</t>
  </si>
  <si>
    <t>300-40-9004</t>
  </si>
  <si>
    <t>300-40-6005</t>
  </si>
  <si>
    <t>300-40-6006</t>
  </si>
  <si>
    <t>300-40-3005</t>
  </si>
  <si>
    <t xml:space="preserve"> '96-'02</t>
  </si>
  <si>
    <t>300-61-4003</t>
  </si>
  <si>
    <t>300-60-7003</t>
  </si>
  <si>
    <t>Diamond Back Bumpers</t>
  </si>
  <si>
    <t>100-11-7008</t>
  </si>
  <si>
    <t>100-11-7009</t>
  </si>
  <si>
    <t xml:space="preserve"> '08-'16</t>
  </si>
  <si>
    <t>100-10-8008</t>
  </si>
  <si>
    <t>100-10-8009</t>
  </si>
  <si>
    <t xml:space="preserve"> '99-'07</t>
  </si>
  <si>
    <t>100-19-9008</t>
  </si>
  <si>
    <t>100-19-9009</t>
  </si>
  <si>
    <t>100-11-5010</t>
  </si>
  <si>
    <t>100-11-5011</t>
  </si>
  <si>
    <t>100-10-9010</t>
  </si>
  <si>
    <t>100-10-9011</t>
  </si>
  <si>
    <t>100-10-6012</t>
  </si>
  <si>
    <t>100-10-6013</t>
  </si>
  <si>
    <t>100-10-4008</t>
  </si>
  <si>
    <t>100-10-4009</t>
  </si>
  <si>
    <t>Chevrolet/GMC</t>
  </si>
  <si>
    <t>100-21-5012</t>
  </si>
  <si>
    <t>100-21-5013</t>
  </si>
  <si>
    <t>100-21-1012</t>
  </si>
  <si>
    <t>100-21-1013</t>
  </si>
  <si>
    <t>100-20-7012</t>
  </si>
  <si>
    <t>100-20-7013</t>
  </si>
  <si>
    <t>1500 Sensors</t>
  </si>
  <si>
    <t>100-20-7008</t>
  </si>
  <si>
    <t>1500 Lights and Sensors</t>
  </si>
  <si>
    <t>100-20-7009</t>
  </si>
  <si>
    <t xml:space="preserve"> '01-'06</t>
  </si>
  <si>
    <t>100-20-1006</t>
  </si>
  <si>
    <t>100-20-1007</t>
  </si>
  <si>
    <t xml:space="preserve"> '99-'06</t>
  </si>
  <si>
    <t>100-29-9006</t>
  </si>
  <si>
    <t>100-29-9007</t>
  </si>
  <si>
    <t>100-41-0003</t>
  </si>
  <si>
    <t>100-41-0004</t>
  </si>
  <si>
    <t>1500 (Dual Exhaust) Sensors</t>
  </si>
  <si>
    <t>100-40-9003</t>
  </si>
  <si>
    <t xml:space="preserve">1500 (Dual Exhaust) Lights and Sensors </t>
  </si>
  <si>
    <t>100-40-9004</t>
  </si>
  <si>
    <t>100-49-8003</t>
  </si>
  <si>
    <t>100-49-8004</t>
  </si>
  <si>
    <t>Sport Back Bumpers</t>
  </si>
  <si>
    <t>160-11-7008</t>
  </si>
  <si>
    <t>160-21-5013</t>
  </si>
  <si>
    <t>160-41-0004</t>
  </si>
  <si>
    <t>Headache Racks - HD (2HR)(2HRL)</t>
  </si>
  <si>
    <t>110-11-7006</t>
  </si>
  <si>
    <t>110-11-7007</t>
  </si>
  <si>
    <t>110-11-7008</t>
  </si>
  <si>
    <t>110-11-7009</t>
  </si>
  <si>
    <t xml:space="preserve"> '99-'16</t>
  </si>
  <si>
    <t>110-19-9006</t>
  </si>
  <si>
    <t>110-19-9007</t>
  </si>
  <si>
    <t>110-19-9008</t>
  </si>
  <si>
    <t>110-19-9009</t>
  </si>
  <si>
    <t>110-10-4006</t>
  </si>
  <si>
    <t>110-10-4007</t>
  </si>
  <si>
    <t>110-10-4008</t>
  </si>
  <si>
    <t>110-10-4009</t>
  </si>
  <si>
    <t xml:space="preserve"> '80-'96</t>
  </si>
  <si>
    <t>110-18-0006</t>
  </si>
  <si>
    <t>110-18-0007</t>
  </si>
  <si>
    <t>110-18-0008</t>
  </si>
  <si>
    <t>110-18-0009</t>
  </si>
  <si>
    <t xml:space="preserve"> '97-'03</t>
  </si>
  <si>
    <t>110-19-7006</t>
  </si>
  <si>
    <t>110-19-7007</t>
  </si>
  <si>
    <t>110-19-7008</t>
  </si>
  <si>
    <t>110-19-7009</t>
  </si>
  <si>
    <t>1500-3500HD Full Louvered</t>
  </si>
  <si>
    <t>110-20-7006</t>
  </si>
  <si>
    <t>1500-3500HD Open Window</t>
  </si>
  <si>
    <t>110-20-7007</t>
  </si>
  <si>
    <t>1500-3500HD Full Louvered With Lights</t>
  </si>
  <si>
    <t>110-20-7008</t>
  </si>
  <si>
    <t>1500-3500HD Open Window With Lights</t>
  </si>
  <si>
    <t>110-20-7009</t>
  </si>
  <si>
    <t xml:space="preserve"> '88-'06</t>
  </si>
  <si>
    <t>110-28-8006</t>
  </si>
  <si>
    <t>110-28-8007</t>
  </si>
  <si>
    <t>110-28-8008</t>
  </si>
  <si>
    <t>110-28-8009</t>
  </si>
  <si>
    <t>2500-3500 Full Louvered</t>
  </si>
  <si>
    <t>110-41-0006</t>
  </si>
  <si>
    <t>2500-3500 Open Window</t>
  </si>
  <si>
    <t>110-41-0007</t>
  </si>
  <si>
    <t>2500-3500 Full Louvered With Lights</t>
  </si>
  <si>
    <t>110-41-0008</t>
  </si>
  <si>
    <t>2500-3500 Open Window With Lights</t>
  </si>
  <si>
    <t>110-41-0009</t>
  </si>
  <si>
    <t>1500-3500 (Incl Mega Cab) Full Louvered</t>
  </si>
  <si>
    <t>110-40-3006</t>
  </si>
  <si>
    <t>1500-3500 (Incl Mega Cab) Open Window</t>
  </si>
  <si>
    <t>110-40-3007</t>
  </si>
  <si>
    <t>1500-3500 (Incl Mega Cab) Full Louvered With Lights</t>
  </si>
  <si>
    <t>110-40-3008</t>
  </si>
  <si>
    <t>1500-3500 (Incl Mega Cab) Open Window With Lights</t>
  </si>
  <si>
    <t>110-40-3009</t>
  </si>
  <si>
    <t>1500-3500 Full Louvered</t>
  </si>
  <si>
    <t>110-49-4006</t>
  </si>
  <si>
    <t>1500-3500 Open Window</t>
  </si>
  <si>
    <t>110-49-4007</t>
  </si>
  <si>
    <t>1500-3500 Full Louvered With Lights</t>
  </si>
  <si>
    <t>110-49-4008</t>
  </si>
  <si>
    <t>1500-3500 Open Window With Lights</t>
  </si>
  <si>
    <t>110-49-4009</t>
  </si>
  <si>
    <t>Tundra Full Louvered</t>
  </si>
  <si>
    <t>Tundra Open Window</t>
  </si>
  <si>
    <t>Tundra Full Louvered With Lights</t>
  </si>
  <si>
    <t>Tundra Open Window With Lights</t>
  </si>
  <si>
    <t xml:space="preserve">Product Display Racks &amp; Misc Products </t>
  </si>
  <si>
    <t xml:space="preserve">Chevrolet, GMC, Ford, Dodge </t>
  </si>
  <si>
    <t>All</t>
  </si>
  <si>
    <t>Installation Kits (Includes all brackets &amp; hardware)</t>
  </si>
  <si>
    <t>Terms and Conditions</t>
  </si>
  <si>
    <t>Warranty</t>
  </si>
  <si>
    <t xml:space="preserve">Frontier Truck Gear will offer a one year warranty from date of original purchase against defects in </t>
  </si>
  <si>
    <t>workmanship, materials, and finish under normal use excluding misuse, abuse, accidents, road hazards,</t>
  </si>
  <si>
    <t>improper installation and product modifications.  Normal wear and tear is not considered a product defect.</t>
  </si>
  <si>
    <t>Warranty will include replacement of the product but not the cost of removal and re-installation of the</t>
  </si>
  <si>
    <t xml:space="preserve">replacement piece.  Purchaser must return product to original place of purchase along with original </t>
  </si>
  <si>
    <t>receipt to receive a warranty claim.</t>
  </si>
  <si>
    <t>*  Products will not be accepted for repair or return without a Return Goods Authorization number.</t>
  </si>
  <si>
    <t>An RGA# can be received from Frontier Truck Gear.</t>
  </si>
  <si>
    <t>600-21-1006</t>
  </si>
  <si>
    <t>600-20-7006</t>
  </si>
  <si>
    <t>600-20-3006</t>
  </si>
  <si>
    <t>600-31-1006</t>
  </si>
  <si>
    <t>600-30-7006</t>
  </si>
  <si>
    <t>160-10-8009</t>
  </si>
  <si>
    <t>300-20-1006</t>
  </si>
  <si>
    <t>300-20-3006</t>
  </si>
  <si>
    <t>300-20-7006</t>
  </si>
  <si>
    <t>300-21-1006</t>
  </si>
  <si>
    <t>300-40-3006</t>
  </si>
  <si>
    <t>F250-F350</t>
  </si>
  <si>
    <t>F250-F350 Light Bar Compatible (No OEM Fog Light)</t>
  </si>
  <si>
    <t xml:space="preserve">F250-F350 Light Bar Compatible </t>
  </si>
  <si>
    <t>300-20-7010</t>
  </si>
  <si>
    <t>300-30-7009</t>
  </si>
  <si>
    <t>300-30-7006</t>
  </si>
  <si>
    <t>300-31-4009</t>
  </si>
  <si>
    <t>600-31-4010</t>
  </si>
  <si>
    <t>300-31-1006</t>
  </si>
  <si>
    <t>300-30-3006</t>
  </si>
  <si>
    <t>130-21-1006</t>
  </si>
  <si>
    <t>1500-3500</t>
  </si>
  <si>
    <t xml:space="preserve">1500-3500 </t>
  </si>
  <si>
    <t>F250-F450</t>
  </si>
  <si>
    <t>F250-F450 Light Bar Compatible (No OEM Fog Light)</t>
  </si>
  <si>
    <t xml:space="preserve">F250-F450, Excursion </t>
  </si>
  <si>
    <t>2500HD-3500HD</t>
  </si>
  <si>
    <t>2500HD-3500HD Light Bar Compatible</t>
  </si>
  <si>
    <t xml:space="preserve">2500HD-3500HD </t>
  </si>
  <si>
    <t>1500-3500 Light Bar Compatible</t>
  </si>
  <si>
    <t>F250-F350 Light Bar Compatible</t>
  </si>
  <si>
    <t xml:space="preserve">2500-3500 </t>
  </si>
  <si>
    <t>2500-3500 Light Bar Compatible</t>
  </si>
  <si>
    <t>2500HD-3500HD Winch Mount + Top Bar (No Sensors)</t>
  </si>
  <si>
    <t>2500HD-3500HD  Light Bar &amp; Cube Compatible + Top Bar</t>
  </si>
  <si>
    <t>2500HD-3500HD Light Bar &amp; Cube Compatible + Top Bar</t>
  </si>
  <si>
    <t xml:space="preserve">F250-F350, Excursion </t>
  </si>
  <si>
    <t xml:space="preserve">F150 </t>
  </si>
  <si>
    <t>F150</t>
  </si>
  <si>
    <t>F150, Expedition (99-02)</t>
  </si>
  <si>
    <t xml:space="preserve">2500HD-3500 HD </t>
  </si>
  <si>
    <t>2500HD-3500 HD</t>
  </si>
  <si>
    <t xml:space="preserve">1500-3500 (NO SPORT) </t>
  </si>
  <si>
    <t>F250-F350 Sensors</t>
  </si>
  <si>
    <t>F250-F350 Lights and Sensors</t>
  </si>
  <si>
    <t>F150 Sensors</t>
  </si>
  <si>
    <t xml:space="preserve">F150 Lights and Sensors </t>
  </si>
  <si>
    <t xml:space="preserve">F150 Sensors </t>
  </si>
  <si>
    <t xml:space="preserve">2500HD-3500HD Sensors </t>
  </si>
  <si>
    <t xml:space="preserve">2500HD-3500HD Lights and Sensors </t>
  </si>
  <si>
    <t>2500HD-3500HD No lights</t>
  </si>
  <si>
    <t>2500HD-3500HD With lights</t>
  </si>
  <si>
    <t>1500, 1500HD, 2500 No lights</t>
  </si>
  <si>
    <t>1500, 1500HD, 2500 With lights</t>
  </si>
  <si>
    <t>1500-3500 No lights</t>
  </si>
  <si>
    <t>1500-3500 With lights</t>
  </si>
  <si>
    <t>F250-F350 Sensors + Cube Light Compatible</t>
  </si>
  <si>
    <t>F250-F350 Full Louvered</t>
  </si>
  <si>
    <t>F250-F350 Open Window</t>
  </si>
  <si>
    <t>F250-F350 Full Louvered With Lights</t>
  </si>
  <si>
    <t>F250-F350 Open Window With Lights</t>
  </si>
  <si>
    <t>F150 Full Louvered</t>
  </si>
  <si>
    <t>F150 Open Window</t>
  </si>
  <si>
    <t>F150 Full Louvered With Lights</t>
  </si>
  <si>
    <t>F150 Open Window With Lights</t>
  </si>
  <si>
    <t>F150-F350 Full Louvered With Lights</t>
  </si>
  <si>
    <t>F150-F350 Open Window</t>
  </si>
  <si>
    <t>F150-F350 Full Louvered</t>
  </si>
  <si>
    <t>F150-F350 Open Window With Lights</t>
  </si>
  <si>
    <t xml:space="preserve">2500HD-3500HD  </t>
  </si>
  <si>
    <t>Yukon/XL 1500 (NO SENSORS + No Adaptive Cruise)</t>
  </si>
  <si>
    <t>300-60-7004</t>
  </si>
  <si>
    <t>Tundra Light Bar Compatible (NO LIMITED)</t>
  </si>
  <si>
    <t>300-61-4004</t>
  </si>
  <si>
    <t>300-21-4010</t>
  </si>
  <si>
    <t>300-20-3010</t>
  </si>
  <si>
    <t>300-29-9006</t>
  </si>
  <si>
    <t>600-29-9006</t>
  </si>
  <si>
    <t>1500, 1500HD, Aval (WBH), 2500 Light Bar Compatible</t>
  </si>
  <si>
    <t xml:space="preserve">1500,1500HD, 2500, Sub/Tah ('00-'06) Lgt Bar Compatible </t>
  </si>
  <si>
    <t xml:space="preserve">1500,1500HD,2500, Sub/Tahoe ('00-'06) </t>
  </si>
  <si>
    <t>600-60-7004</t>
  </si>
  <si>
    <t>600-61-4004</t>
  </si>
  <si>
    <t>600-30-7010</t>
  </si>
  <si>
    <t>300-10-4006</t>
  </si>
  <si>
    <t>F150 Light Bar Compatible</t>
  </si>
  <si>
    <t>600-10-4006</t>
  </si>
  <si>
    <t>600-10-6006</t>
  </si>
  <si>
    <t>300-10-6006</t>
  </si>
  <si>
    <t>F150 Light Bar Compatible (No Eco Boost)</t>
  </si>
  <si>
    <t>600-40-9005</t>
  </si>
  <si>
    <t>1500 (NO SPORT, EXPRESS) Light Bar Compatible</t>
  </si>
  <si>
    <t>300-40-9005</t>
  </si>
  <si>
    <t>1500-3500 (NO SPORT) Light Bar Compatible</t>
  </si>
  <si>
    <t>300-41-3005</t>
  </si>
  <si>
    <t>600-41-3005</t>
  </si>
  <si>
    <t>F150 Light Bar Compatible  (No Eco Boost)</t>
  </si>
  <si>
    <t xml:space="preserve"> '14-'18</t>
  </si>
  <si>
    <t xml:space="preserve"> '16-'18</t>
  </si>
  <si>
    <t>16-'18</t>
  </si>
  <si>
    <t xml:space="preserve"> '18</t>
  </si>
  <si>
    <t>600-51-8005</t>
  </si>
  <si>
    <t>600-51-8006</t>
  </si>
  <si>
    <t>F150 Light Bar &amp; Cube Compatible + Top Bar</t>
  </si>
  <si>
    <t>140-51-8012</t>
  </si>
  <si>
    <t>F150 Sensors + Cube Light Compatible</t>
  </si>
  <si>
    <t>160-51-8010</t>
  </si>
  <si>
    <t>Raptor Light Bar &amp; Cube Compatible + Top Bar</t>
  </si>
  <si>
    <t>140-51-8014</t>
  </si>
  <si>
    <t>Raptor Sensors + Cube Light Compatible</t>
  </si>
  <si>
    <t>160-51-8011</t>
  </si>
  <si>
    <t>200-21-5008</t>
  </si>
  <si>
    <t>200-31-5008</t>
  </si>
  <si>
    <t>F150, Expedition (99-02) Light Bar Compatible</t>
  </si>
  <si>
    <t>600-51-5006</t>
  </si>
  <si>
    <t xml:space="preserve"> '09-'18</t>
  </si>
  <si>
    <t xml:space="preserve">Tundra (No Safety Sense) </t>
  </si>
  <si>
    <t xml:space="preserve">Tundra (No Safety Sense) Light Bar Compatible </t>
  </si>
  <si>
    <t xml:space="preserve"> '13-'18</t>
  </si>
  <si>
    <t>200-40-9005</t>
  </si>
  <si>
    <t>2500-3500 (SENSORS)</t>
  </si>
  <si>
    <t>200-41-0005</t>
  </si>
  <si>
    <t xml:space="preserve"> '15-'19</t>
  </si>
  <si>
    <t>15-'19</t>
  </si>
  <si>
    <t xml:space="preserve">('14-'18) 1500, ('15-'19) 25-3500HD Sensors </t>
  </si>
  <si>
    <t xml:space="preserve"> '14-'19</t>
  </si>
  <si>
    <t xml:space="preserve">('14-'18) 1500, ('15-'19) 25-3500HD Lights and Sensors </t>
  </si>
  <si>
    <t xml:space="preserve">('14-'18) 1500, ('15-'19) 25-3500HD Sen + Cube Light Compatible </t>
  </si>
  <si>
    <t xml:space="preserve"> '07-'19</t>
  </si>
  <si>
    <t>('07-'18)1500, ('07-'19) 25-3500HD Full</t>
  </si>
  <si>
    <t>('07-'18)1500, ('07-'19) 25-3500HD Open</t>
  </si>
  <si>
    <t>('07-'18)1500, ('07-'19) 25-3500HD Full with Lights</t>
  </si>
  <si>
    <t>('07-'18)1500, ('07-'19) 25-3500HD Open with Lights</t>
  </si>
  <si>
    <t xml:space="preserve"> '17-'19</t>
  </si>
  <si>
    <t>600-41-9004</t>
  </si>
  <si>
    <t>600-41-9005</t>
  </si>
  <si>
    <t>200-21-9012</t>
  </si>
  <si>
    <t>600-21-9009</t>
  </si>
  <si>
    <t>600-21-9010</t>
  </si>
  <si>
    <t>300-21-9009</t>
  </si>
  <si>
    <t>300-21-9010</t>
  </si>
  <si>
    <t>110-21-9006</t>
  </si>
  <si>
    <t>110-21-9007</t>
  </si>
  <si>
    <t>110-21-9008</t>
  </si>
  <si>
    <t>110-21-9009</t>
  </si>
  <si>
    <t>1500 Full</t>
  </si>
  <si>
    <t>1500 Open</t>
  </si>
  <si>
    <t>1500 Full with Lights</t>
  </si>
  <si>
    <t>1500 Open with Lights</t>
  </si>
  <si>
    <t>200-21-9011</t>
  </si>
  <si>
    <t xml:space="preserve">1500 Sensors </t>
  </si>
  <si>
    <t xml:space="preserve">1500 Lights and Sensors </t>
  </si>
  <si>
    <t>100-41-9003</t>
  </si>
  <si>
    <t>100-41-9004</t>
  </si>
  <si>
    <t>1500 Full Louvered</t>
  </si>
  <si>
    <t>1500 Open Window</t>
  </si>
  <si>
    <t>1500 Full Louvered With Lights</t>
  </si>
  <si>
    <t>1500 Open Window With Lights</t>
  </si>
  <si>
    <t>110-41-9006</t>
  </si>
  <si>
    <t>110-41-9007</t>
  </si>
  <si>
    <t>110-41-9008</t>
  </si>
  <si>
    <t>110-41-9009</t>
  </si>
  <si>
    <t>Tahoe/Sub 1500 (No SENSORS + No Adaptive Cruise)</t>
  </si>
  <si>
    <t xml:space="preserve"> '10-'18</t>
  </si>
  <si>
    <t xml:space="preserve"> '10-'18 </t>
  </si>
  <si>
    <t>600-41-9006</t>
  </si>
  <si>
    <t>600-41-9007</t>
  </si>
  <si>
    <t>200-51-5005</t>
  </si>
  <si>
    <t>F250-F350 Camera Compatible</t>
  </si>
  <si>
    <t>F250-F350 Light Bar + Camera Compatible</t>
  </si>
  <si>
    <t>130-11-7007</t>
  </si>
  <si>
    <t>130-11-7008</t>
  </si>
  <si>
    <t>300-11-7007</t>
  </si>
  <si>
    <t>300-11-7008</t>
  </si>
  <si>
    <t>1500 No Sensors + Camera Compatible</t>
  </si>
  <si>
    <t>1500 Sensors + Camera Compatible</t>
  </si>
  <si>
    <t xml:space="preserve">F250-F350 </t>
  </si>
  <si>
    <t>100-21-9012</t>
  </si>
  <si>
    <t>100-21-9013</t>
  </si>
  <si>
    <t>2500-3500 (6) Sensors</t>
  </si>
  <si>
    <t>2500-3500 Lights and (6) Sensors</t>
  </si>
  <si>
    <t>100-41-9005</t>
  </si>
  <si>
    <t>100-41-9006</t>
  </si>
  <si>
    <t>200-31-9007</t>
  </si>
  <si>
    <t>200-31-9008</t>
  </si>
  <si>
    <t>2500HD-3500HD Full</t>
  </si>
  <si>
    <t>2500HD-3500HD Open</t>
  </si>
  <si>
    <t>2500HD-3500HD Full with Lights</t>
  </si>
  <si>
    <t>2500HD-3500HD Open with Lights</t>
  </si>
  <si>
    <t>110-20-0006</t>
  </si>
  <si>
    <t>110-20-0007</t>
  </si>
  <si>
    <t>110-20-0008</t>
  </si>
  <si>
    <t>110-20-0009</t>
  </si>
  <si>
    <t>200-21-9009</t>
  </si>
  <si>
    <t>200-21-9010</t>
  </si>
  <si>
    <t>1500 Camera Compatible</t>
  </si>
  <si>
    <t>300-21-9011</t>
  </si>
  <si>
    <t>1500 Light Bar + Camera Compatible</t>
  </si>
  <si>
    <t>300-21-9012</t>
  </si>
  <si>
    <t>200-22-0008</t>
  </si>
  <si>
    <t>200-22-0007</t>
  </si>
  <si>
    <t xml:space="preserve"> '15-'20</t>
  </si>
  <si>
    <t>300-31-9008</t>
  </si>
  <si>
    <t>300-31-9009</t>
  </si>
  <si>
    <t>300-22-0005</t>
  </si>
  <si>
    <t>300-22-0006</t>
  </si>
  <si>
    <t>600-22-0005</t>
  </si>
  <si>
    <t>600-22-0006</t>
  </si>
  <si>
    <t>130-22-0005</t>
  </si>
  <si>
    <t>130-22-0006</t>
  </si>
  <si>
    <t xml:space="preserve">Tundra (With Safety Sense) </t>
  </si>
  <si>
    <t>200-61-4004</t>
  </si>
  <si>
    <t>600-12-0005</t>
  </si>
  <si>
    <t>600-12-0006</t>
  </si>
  <si>
    <t>130-12-0005</t>
  </si>
  <si>
    <t>130-12-0006</t>
  </si>
  <si>
    <t>130-12-0007</t>
  </si>
  <si>
    <t>130-12-0008</t>
  </si>
  <si>
    <t>300-12-0005</t>
  </si>
  <si>
    <t>300-12-0006</t>
  </si>
  <si>
    <t>300-12-0007</t>
  </si>
  <si>
    <t>300-12-0008</t>
  </si>
  <si>
    <t>200-12-0004</t>
  </si>
  <si>
    <t>200-12-0005</t>
  </si>
  <si>
    <t>200-22-0005</t>
  </si>
  <si>
    <t>25-3500HD No Sensors</t>
  </si>
  <si>
    <t>25-3500HD Sensors</t>
  </si>
  <si>
    <t>200-22-0006</t>
  </si>
  <si>
    <t>1500 No Sensors</t>
  </si>
  <si>
    <t>25-3500HD No Sensors + Camera Compatible</t>
  </si>
  <si>
    <t>25-3500HD Sensors + Camera Compatible</t>
  </si>
  <si>
    <t>200-31-9005</t>
  </si>
  <si>
    <t>200-31-9006</t>
  </si>
  <si>
    <t>25-3500 No Sensors</t>
  </si>
  <si>
    <t>25-3500 Sensors</t>
  </si>
  <si>
    <t>25-3500 No Sensors + Camera Compatible</t>
  </si>
  <si>
    <t>25-3500 Sensors + Camera Compatible</t>
  </si>
  <si>
    <t xml:space="preserve">25-3500HD </t>
  </si>
  <si>
    <t>300-22-0007</t>
  </si>
  <si>
    <t>25-3500HD Light Bar</t>
  </si>
  <si>
    <t>300-22-0008</t>
  </si>
  <si>
    <t xml:space="preserve">25-3500HD Camera Compatible </t>
  </si>
  <si>
    <t>25-3500HD Light Bar + Camera Compatible</t>
  </si>
  <si>
    <t>300-31-9006</t>
  </si>
  <si>
    <t xml:space="preserve">1500 Light Bar </t>
  </si>
  <si>
    <t>300-31-9007</t>
  </si>
  <si>
    <t xml:space="preserve">25-3500 </t>
  </si>
  <si>
    <t>130-22-0007</t>
  </si>
  <si>
    <t>130-22-0008</t>
  </si>
  <si>
    <t>25-3500HD Camera Compatible</t>
  </si>
  <si>
    <t xml:space="preserve">25-3500HD Light Bar + Camera Compatible </t>
  </si>
  <si>
    <t>25-3500HD</t>
  </si>
  <si>
    <t xml:space="preserve">25-3500HD Light Bar Compatible </t>
  </si>
  <si>
    <t>25-3500 Light Bar Compatible</t>
  </si>
  <si>
    <t xml:space="preserve">Tundra Safety Sense Compatible </t>
  </si>
  <si>
    <t xml:space="preserve">Tundra Safety Sense Compatible + Light Bar Compatible </t>
  </si>
  <si>
    <t>300-61-4005</t>
  </si>
  <si>
    <t>300-61-4006</t>
  </si>
  <si>
    <t>Commercial Front Bumper Replacements</t>
  </si>
  <si>
    <t>170-11-7005</t>
  </si>
  <si>
    <t>170-11-7007</t>
  </si>
  <si>
    <t>170-41-0006</t>
  </si>
  <si>
    <t>170-22-0005</t>
  </si>
  <si>
    <t>170-22-0007</t>
  </si>
  <si>
    <t>170-11-1005</t>
  </si>
  <si>
    <t xml:space="preserve"> '18-'20</t>
  </si>
  <si>
    <t>Tahoe/Suburban (Sensors + Camera Compatible)</t>
  </si>
  <si>
    <t>200-22-1003</t>
  </si>
  <si>
    <t>200-22-1004</t>
  </si>
  <si>
    <t>Tahoe/Sub 1500 (Sensors)</t>
  </si>
  <si>
    <t xml:space="preserve"> '19-'21</t>
  </si>
  <si>
    <t xml:space="preserve"> '14-'21</t>
  </si>
  <si>
    <t>200-52-1004</t>
  </si>
  <si>
    <t>200-52-1005</t>
  </si>
  <si>
    <t>Yukon/XL 1500 Sensors + Camera Compatible</t>
  </si>
  <si>
    <t>Yukon/XL 1500 Sensors + No Camera</t>
  </si>
  <si>
    <t>200-32-1003</t>
  </si>
  <si>
    <t>200-32-1004</t>
  </si>
  <si>
    <t xml:space="preserve"> '20-'22</t>
  </si>
  <si>
    <t xml:space="preserve"> '17-'22</t>
  </si>
  <si>
    <t>Original Front Bumper Replacements</t>
  </si>
  <si>
    <t>Commercial Xtreme Front Bumper Replacements</t>
  </si>
  <si>
    <t>180-11-7005</t>
  </si>
  <si>
    <t>180-11-1005</t>
  </si>
  <si>
    <t>180-22-0005</t>
  </si>
  <si>
    <t>180-41-9006</t>
  </si>
  <si>
    <t>180-41-0006</t>
  </si>
  <si>
    <t>200-32-0005</t>
  </si>
  <si>
    <t>200-32-0006</t>
  </si>
  <si>
    <t>200-32-0007</t>
  </si>
  <si>
    <t>200-32-0008</t>
  </si>
  <si>
    <t>600-52-1005</t>
  </si>
  <si>
    <t>600-52-1006</t>
  </si>
  <si>
    <t xml:space="preserve"> '19-'22</t>
  </si>
  <si>
    <t xml:space="preserve"> '10-'22</t>
  </si>
  <si>
    <t>130-32-0005</t>
  </si>
  <si>
    <t>130-32-0006</t>
  </si>
  <si>
    <t>130-32-0007</t>
  </si>
  <si>
    <t>130-32-0008</t>
  </si>
  <si>
    <t>300-32-0005</t>
  </si>
  <si>
    <t>300-32-0006</t>
  </si>
  <si>
    <t>300-32-0007</t>
  </si>
  <si>
    <t>300-32-0008</t>
  </si>
  <si>
    <t>200-22-2009</t>
  </si>
  <si>
    <t>200-22-2010</t>
  </si>
  <si>
    <t>200-22-2011</t>
  </si>
  <si>
    <t>200-22-2012</t>
  </si>
  <si>
    <t>300-22-2009</t>
  </si>
  <si>
    <t>300-22-2010</t>
  </si>
  <si>
    <t>300-22-2011</t>
  </si>
  <si>
    <t>300-22-2012</t>
  </si>
  <si>
    <t>('10-'18) 1500, ('10-'22) 2500-3500 Sen + Cube Light Compatible</t>
  </si>
  <si>
    <t xml:space="preserve">Tundra With Safety Sense, With Sensors, No camera </t>
  </si>
  <si>
    <t>200-62-2003</t>
  </si>
  <si>
    <t xml:space="preserve">Tundra With Safety Sense, With Sensors, Camera </t>
  </si>
  <si>
    <t>200-62-2004</t>
  </si>
  <si>
    <t>300-32-2006</t>
  </si>
  <si>
    <t>300-32-2007</t>
  </si>
  <si>
    <t>300-32-2008</t>
  </si>
  <si>
    <t>300-32-2009</t>
  </si>
  <si>
    <t>600-32-2009</t>
  </si>
  <si>
    <t>600-32-2010</t>
  </si>
  <si>
    <t>200-12-3004</t>
  </si>
  <si>
    <t>200-12-3005</t>
  </si>
  <si>
    <t>300-12-3005</t>
  </si>
  <si>
    <t>300-12-3006</t>
  </si>
  <si>
    <t>300-12-3007</t>
  </si>
  <si>
    <t>300-12-3008</t>
  </si>
  <si>
    <t>170-12-3005</t>
  </si>
  <si>
    <t>F250-F450 Camera Compatible</t>
  </si>
  <si>
    <t>170-12-3007</t>
  </si>
  <si>
    <t>180-12-3005</t>
  </si>
  <si>
    <t>110-12-3006</t>
  </si>
  <si>
    <t>110-12-3007</t>
  </si>
  <si>
    <t>110-12-3008</t>
  </si>
  <si>
    <t>110-12-3009</t>
  </si>
  <si>
    <t>200-22-4005</t>
  </si>
  <si>
    <t>200-22-4006</t>
  </si>
  <si>
    <t>200-22-4007</t>
  </si>
  <si>
    <t>200-22-4008</t>
  </si>
  <si>
    <t>300-22-4005</t>
  </si>
  <si>
    <t>300-22-4006</t>
  </si>
  <si>
    <t>300-22-4007</t>
  </si>
  <si>
    <t>300-22-4008</t>
  </si>
  <si>
    <t xml:space="preserve"> '19-'24</t>
  </si>
  <si>
    <t xml:space="preserve"> '21-'23</t>
  </si>
  <si>
    <t>Will not fit adaptive cruise diesel models</t>
  </si>
  <si>
    <t xml:space="preserve"> '17-'24</t>
  </si>
  <si>
    <t xml:space="preserve"> '15-'23</t>
  </si>
  <si>
    <t>170-22-4007</t>
  </si>
  <si>
    <t>170-22-4005</t>
  </si>
  <si>
    <t>Will not fit vehicles with Super Cruise Option</t>
  </si>
  <si>
    <t>200-32-4005</t>
  </si>
  <si>
    <t>200-32-4006</t>
  </si>
  <si>
    <t>200-32-4007</t>
  </si>
  <si>
    <t>200-32-4008</t>
  </si>
  <si>
    <t>Superseded by part 200-32-4005</t>
  </si>
  <si>
    <t>Superseded by part 200-32-4006</t>
  </si>
  <si>
    <t>Superseded by part 200-32-4007</t>
  </si>
  <si>
    <t>Superseded by part 200-32-4008</t>
  </si>
  <si>
    <t>300-32-4005</t>
  </si>
  <si>
    <t>300-32-4006</t>
  </si>
  <si>
    <t>300-32-4007</t>
  </si>
  <si>
    <t>300-32-4008</t>
  </si>
  <si>
    <t>Superseded by 110-12-3006</t>
  </si>
  <si>
    <t>Superseded by 110-12-3007</t>
  </si>
  <si>
    <t>Superseded by 110-12-3008</t>
  </si>
  <si>
    <t>Superseded by 110-12-3009</t>
  </si>
  <si>
    <t>130-32-4005</t>
  </si>
  <si>
    <t>130-32-4006</t>
  </si>
  <si>
    <t>130-32-4007</t>
  </si>
  <si>
    <t>130-32-4008</t>
  </si>
  <si>
    <t>170-32-4005</t>
  </si>
  <si>
    <t>170-32-4007</t>
  </si>
  <si>
    <t>200-52-4004</t>
  </si>
  <si>
    <t>200-52-4005</t>
  </si>
  <si>
    <t>130-12-3005</t>
  </si>
  <si>
    <t>130-12-3006</t>
  </si>
  <si>
    <t>130-12-3007</t>
  </si>
  <si>
    <t>130-12-3008</t>
  </si>
  <si>
    <t>600-12-3005</t>
  </si>
  <si>
    <t>600-12-3006</t>
  </si>
  <si>
    <t>F250-F450 Light Bar Compatible</t>
  </si>
  <si>
    <t>F250-F450 Light Bar + Camera Compatible</t>
  </si>
  <si>
    <t xml:space="preserve">F250-F450 Light Bar Compatible </t>
  </si>
  <si>
    <t>600-52-4005</t>
  </si>
  <si>
    <t>600-52-4006</t>
  </si>
  <si>
    <t>25-3500 Sensors + Cam + No Cam</t>
  </si>
  <si>
    <t>200-41-9012</t>
  </si>
  <si>
    <t>130-41-9010</t>
  </si>
  <si>
    <t>25-3500 Light Bar + Sen + Cam + No Camera</t>
  </si>
  <si>
    <t>25-3500 Sen + Cam + No Camera</t>
  </si>
  <si>
    <t>130-41-9011</t>
  </si>
  <si>
    <t>25-3500 Sen + Cam + No Cam</t>
  </si>
  <si>
    <t>170-41-9008</t>
  </si>
  <si>
    <t>300-41-9012</t>
  </si>
  <si>
    <t>25-3500 Light Bar + Sen + Cam + No Cam</t>
  </si>
  <si>
    <t>300-41-9013</t>
  </si>
  <si>
    <t xml:space="preserve"> '10-'24</t>
  </si>
  <si>
    <r>
      <t>('10-'18) 1500, ('</t>
    </r>
    <r>
      <rPr>
        <sz val="10"/>
        <color rgb="FFFF0000"/>
        <rFont val="Arial"/>
        <family val="2"/>
      </rPr>
      <t>10-'24</t>
    </r>
    <r>
      <rPr>
        <sz val="10"/>
        <rFont val="Arial"/>
        <family val="2"/>
      </rPr>
      <t>) 2500-3500 (4) Sensors</t>
    </r>
  </si>
  <si>
    <r>
      <t>('10-'18) 1500, (</t>
    </r>
    <r>
      <rPr>
        <sz val="10"/>
        <color rgb="FFFF0000"/>
        <rFont val="Arial"/>
        <family val="2"/>
      </rPr>
      <t>'10-'24</t>
    </r>
    <r>
      <rPr>
        <sz val="10"/>
        <rFont val="Arial"/>
        <family val="2"/>
      </rPr>
      <t>) 2500-3500 Lights and (4) Sensors</t>
    </r>
  </si>
  <si>
    <t>1500 Sensors + Cam + No Cam</t>
  </si>
  <si>
    <t>200-42-5009</t>
  </si>
  <si>
    <t>1500 Sen + Camera + No Camera</t>
  </si>
  <si>
    <t>300-41-9014</t>
  </si>
  <si>
    <t>1500 Light Bar + Sens + Cam + No Cam</t>
  </si>
  <si>
    <t>300-41-9015</t>
  </si>
  <si>
    <t>Does not accommodate tow hooks</t>
  </si>
  <si>
    <t>Will not fit vehicles with Ram Box Option</t>
  </si>
  <si>
    <t xml:space="preserve"> '22-'25</t>
  </si>
  <si>
    <t xml:space="preserve"> '07-'25</t>
  </si>
  <si>
    <t xml:space="preserve">Will work with adaptive cruise </t>
  </si>
  <si>
    <t>300-42-5004</t>
  </si>
  <si>
    <t>300-42-5005</t>
  </si>
  <si>
    <t>600-42-5004</t>
  </si>
  <si>
    <t>600-42-5005</t>
  </si>
  <si>
    <t xml:space="preserve">Will not fit Rebel, RHO, Tungsten models </t>
  </si>
  <si>
    <t xml:space="preserve">Will not fit Rebel, RHO, TRX, Tungsten models </t>
  </si>
  <si>
    <t>F150 Sen + Cam + No Cam</t>
  </si>
  <si>
    <t>200-51-5006</t>
  </si>
  <si>
    <t>Superseded by 200-51-5006</t>
  </si>
  <si>
    <t>200-52-1006</t>
  </si>
  <si>
    <t>Superseded by 200-52-1006</t>
  </si>
  <si>
    <t>200-52-4006</t>
  </si>
  <si>
    <t>Superseded by 200-52-4006</t>
  </si>
  <si>
    <t>Will not fit Raptor models</t>
  </si>
  <si>
    <t>F150 Sen + Cam + No Camera</t>
  </si>
  <si>
    <t>F150 Light Bar + Sen + Cam + No Cam</t>
  </si>
  <si>
    <t>300-52-1009</t>
  </si>
  <si>
    <t>300-52-1010</t>
  </si>
  <si>
    <t>300-51-8009</t>
  </si>
  <si>
    <t>300-51-8010</t>
  </si>
  <si>
    <t>300-51-5009</t>
  </si>
  <si>
    <t>300-51-5010</t>
  </si>
  <si>
    <t>300-52-4009</t>
  </si>
  <si>
    <t>300-52-4010</t>
  </si>
  <si>
    <t>200-42-5006</t>
  </si>
  <si>
    <t>Will not fit Power Wagon Models</t>
  </si>
  <si>
    <t>130-42-5006</t>
  </si>
  <si>
    <t>130-42-5007</t>
  </si>
  <si>
    <t>170-42-5006</t>
  </si>
  <si>
    <t>300-42-5006</t>
  </si>
  <si>
    <t>300-42-5007</t>
  </si>
  <si>
    <t>180-22-4005</t>
  </si>
  <si>
    <t>Will not fit Eco Diesel models</t>
  </si>
  <si>
    <t>Universal Display Rack</t>
  </si>
  <si>
    <t>Expedition</t>
  </si>
  <si>
    <t>Will work with camera and non camera</t>
  </si>
  <si>
    <t>Will work with sensors or non sensor</t>
  </si>
  <si>
    <t>600-22-4005</t>
  </si>
  <si>
    <t>600-22-4006</t>
  </si>
  <si>
    <t xml:space="preserve"> '18-'26</t>
  </si>
  <si>
    <t>200-11-8004</t>
  </si>
  <si>
    <t>Will work with tow hooks or without</t>
  </si>
  <si>
    <t>Jobber Book December 2025</t>
  </si>
  <si>
    <t>100-42-5003</t>
  </si>
  <si>
    <t>100-42-5004</t>
  </si>
  <si>
    <t xml:space="preserve">Will work with 4 or 6 sensors </t>
  </si>
  <si>
    <t xml:space="preserve">Will work with blind spot modules </t>
  </si>
  <si>
    <t xml:space="preserve"> '17-'26</t>
  </si>
  <si>
    <t xml:space="preserve"> '25-'26</t>
  </si>
  <si>
    <t xml:space="preserve"> '04-'26</t>
  </si>
  <si>
    <t xml:space="preserve"> '20-'26</t>
  </si>
  <si>
    <t xml:space="preserve"> '19-'26</t>
  </si>
  <si>
    <t xml:space="preserve"> '10-'26</t>
  </si>
  <si>
    <t xml:space="preserve"> '23-'26</t>
  </si>
  <si>
    <t xml:space="preserve"> '24-'26</t>
  </si>
  <si>
    <t>Will not work with super cruise</t>
  </si>
  <si>
    <t xml:space="preserve"> '21-'24</t>
  </si>
  <si>
    <t xml:space="preserve"> '22.5-26</t>
  </si>
  <si>
    <t xml:space="preserve"> '22.5-'26</t>
  </si>
  <si>
    <t xml:space="preserve"> '25-26</t>
  </si>
  <si>
    <t>Will not fit ZR2</t>
  </si>
  <si>
    <t>Will NOT retain factory tow hooks</t>
  </si>
  <si>
    <t>Will work with cargo lamp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</si>
</sst>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\-00\-0000"/>
  </numFmts>
  <fonts count="12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35.5"/>
      <color rgb="FF000000"/>
      <name val="Code128Wide"/>
    </font>
  </fonts>
  <fills count="11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Continuous" vertical="justify"/>
    </xf>
    <xf numFmtId="0" fontId="2" fillId="0" borderId="2" xfId="0" applyFont="1" applyBorder="1" applyAlignment="1">
      <alignment horizontal="centerContinuous" vertical="justify"/>
    </xf>
    <xf numFmtId="0" fontId="2" fillId="0" borderId="3" xfId="0" applyFont="1" applyBorder="1" applyAlignment="1">
      <alignment horizontal="centerContinuous" vertical="justify"/>
    </xf>
    <xf numFmtId="49" fontId="3" fillId="2" borderId="0" xfId="0" applyNumberFormat="1" applyFont="1" applyFill="1"/>
    <xf numFmtId="0" fontId="4" fillId="2" borderId="0" xfId="0" applyFont="1" applyFill="1"/>
    <xf numFmtId="0" fontId="0" fillId="2" borderId="0" xfId="0" applyFill="1"/>
    <xf numFmtId="0" fontId="3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49" fontId="0" fillId="4" borderId="0" xfId="0" applyNumberFormat="1" applyFill="1"/>
    <xf numFmtId="0" fontId="6" fillId="4" borderId="0" xfId="0" applyFont="1" applyFill="1" applyAlignment="1">
      <alignment horizontal="left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4" fontId="1" fillId="0" borderId="0" xfId="1" applyFont="1" applyFill="1" applyAlignment="1">
      <alignment horizontal="center"/>
    </xf>
    <xf numFmtId="49" fontId="1" fillId="0" borderId="0" xfId="0" applyNumberFormat="1" applyFont="1"/>
    <xf numFmtId="0" fontId="1" fillId="5" borderId="0" xfId="0" applyFont="1" applyFill="1"/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44" fontId="1" fillId="0" borderId="0" xfId="1" applyFont="1" applyAlignment="1">
      <alignment horizontal="center"/>
    </xf>
    <xf numFmtId="0" fontId="0" fillId="6" borderId="0" xfId="0" applyFill="1"/>
    <xf numFmtId="49" fontId="0" fillId="0" borderId="0" xfId="0" applyNumberFormat="1"/>
    <xf numFmtId="0" fontId="0" fillId="5" borderId="0" xfId="0" applyFill="1"/>
    <xf numFmtId="164" fontId="0" fillId="0" borderId="0" xfId="0" applyNumberFormat="1" applyAlignment="1">
      <alignment horizontal="right"/>
    </xf>
    <xf numFmtId="49" fontId="1" fillId="0" borderId="0" xfId="0" applyNumberFormat="1" applyFont="1" applyAlignment="1">
      <alignment horizontal="left"/>
    </xf>
    <xf numFmtId="44" fontId="1" fillId="0" borderId="0" xfId="1" applyFont="1" applyFill="1"/>
    <xf numFmtId="0" fontId="0" fillId="0" borderId="0" xfId="0" applyAlignment="1">
      <alignment horizontal="left"/>
    </xf>
    <xf numFmtId="44" fontId="1" fillId="0" borderId="0" xfId="1" applyFont="1"/>
    <xf numFmtId="49" fontId="3" fillId="7" borderId="0" xfId="0" applyNumberFormat="1" applyFont="1" applyFill="1"/>
    <xf numFmtId="0" fontId="4" fillId="7" borderId="0" xfId="0" applyFont="1" applyFill="1"/>
    <xf numFmtId="0" fontId="0" fillId="7" borderId="0" xfId="0" applyFill="1"/>
    <xf numFmtId="0" fontId="3" fillId="7" borderId="0" xfId="0" applyFont="1" applyFill="1"/>
    <xf numFmtId="49" fontId="0" fillId="6" borderId="0" xfId="0" applyNumberFormat="1" applyFill="1"/>
    <xf numFmtId="0" fontId="6" fillId="6" borderId="0" xfId="0" applyFont="1" applyFill="1" applyAlignment="1">
      <alignment horizontal="left"/>
    </xf>
    <xf numFmtId="0" fontId="0" fillId="6" borderId="0" xfId="0" applyFill="1" applyAlignment="1">
      <alignment horizontal="right"/>
    </xf>
    <xf numFmtId="0" fontId="0" fillId="6" borderId="0" xfId="0" applyFill="1" applyAlignment="1">
      <alignment horizontal="center"/>
    </xf>
    <xf numFmtId="44" fontId="1" fillId="0" borderId="0" xfId="1" applyFont="1" applyFill="1" applyBorder="1"/>
    <xf numFmtId="44" fontId="1" fillId="0" borderId="0" xfId="1" applyFont="1" applyFill="1" applyBorder="1" applyAlignment="1">
      <alignment horizontal="center"/>
    </xf>
    <xf numFmtId="44" fontId="1" fillId="6" borderId="0" xfId="1" applyFont="1" applyFill="1" applyBorder="1"/>
    <xf numFmtId="0" fontId="7" fillId="0" borderId="0" xfId="0" applyFont="1"/>
    <xf numFmtId="0" fontId="1" fillId="0" borderId="0" xfId="0" applyFont="1" applyAlignment="1">
      <alignment horizontal="right"/>
    </xf>
    <xf numFmtId="49" fontId="1" fillId="0" borderId="0" xfId="0" quotePrefix="1" applyNumberFormat="1" applyFont="1"/>
    <xf numFmtId="0" fontId="0" fillId="8" borderId="0" xfId="0" applyFill="1"/>
    <xf numFmtId="49" fontId="3" fillId="9" borderId="0" xfId="0" applyNumberFormat="1" applyFont="1" applyFill="1"/>
    <xf numFmtId="0" fontId="4" fillId="9" borderId="0" xfId="0" applyFont="1" applyFill="1"/>
    <xf numFmtId="0" fontId="0" fillId="9" borderId="0" xfId="0" applyFill="1"/>
    <xf numFmtId="0" fontId="0" fillId="4" borderId="0" xfId="0" applyFill="1" applyAlignment="1">
      <alignment horizontal="left"/>
    </xf>
    <xf numFmtId="49" fontId="1" fillId="0" borderId="0" xfId="0" applyNumberFormat="1" applyFont="1" applyAlignment="1">
      <alignment horizontal="center"/>
    </xf>
    <xf numFmtId="0" fontId="8" fillId="4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49" fontId="0" fillId="0" borderId="0" xfId="0" quotePrefix="1" applyNumberFormat="1"/>
    <xf numFmtId="164" fontId="1" fillId="5" borderId="0" xfId="0" applyNumberFormat="1" applyFont="1" applyFill="1" applyAlignment="1">
      <alignment horizontal="right"/>
    </xf>
    <xf numFmtId="49" fontId="7" fillId="0" borderId="0" xfId="0" quotePrefix="1" applyNumberFormat="1" applyFont="1"/>
    <xf numFmtId="49" fontId="7" fillId="0" borderId="0" xfId="0" applyNumberFormat="1" applyFont="1"/>
    <xf numFmtId="49" fontId="0" fillId="0" borderId="0" xfId="0" applyNumberFormat="1" applyAlignment="1">
      <alignment horizontal="left"/>
    </xf>
    <xf numFmtId="4" fontId="0" fillId="0" borderId="0" xfId="0" applyNumberFormat="1"/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 vertical="top" wrapText="1"/>
    </xf>
    <xf numFmtId="49" fontId="0" fillId="10" borderId="0" xfId="0" applyNumberFormat="1" applyFill="1"/>
    <xf numFmtId="49" fontId="7" fillId="10" borderId="0" xfId="0" applyNumberFormat="1" applyFont="1" applyFill="1"/>
    <xf numFmtId="0" fontId="0" fillId="10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638318</xdr:colOff>
      <xdr:row>6</xdr:row>
      <xdr:rowOff>144780</xdr:rowOff>
    </xdr:to>
    <xdr:pic>
      <xdr:nvPicPr>
        <xdr:cNvPr id="2" name="Picture 1" descr="Logo (2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223778" cy="1150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633"/>
  <sheetViews>
    <sheetView tabSelected="1" topLeftCell="A4" zoomScale="177" zoomScaleNormal="177" workbookViewId="0">
      <selection activeCell="J294" sqref="J294:J295"/>
    </sheetView>
  </sheetViews>
  <sheetFormatPr baseColWidth="10" defaultColWidth="8.83203125" defaultRowHeight="13"/>
  <cols>
    <col min="2" max="2" width="45.1640625" customWidth="1"/>
    <col min="3" max="4" width="0" hidden="1" customWidth="1"/>
    <col min="5" max="5" width="12.1640625" hidden="1" customWidth="1"/>
    <col min="6" max="6" width="13" customWidth="1"/>
    <col min="7" max="7" width="4" bestFit="1" customWidth="1"/>
    <col min="8" max="9" width="10.5" bestFit="1" customWidth="1"/>
    <col min="10" max="10" width="39.5" bestFit="1" customWidth="1"/>
    <col min="11" max="11" width="34.83203125" bestFit="1" customWidth="1"/>
    <col min="12" max="12" width="31.1640625" bestFit="1" customWidth="1"/>
  </cols>
  <sheetData>
    <row r="8" spans="1:10" ht="14" thickBot="1"/>
    <row r="9" spans="1:10" ht="22" thickBot="1">
      <c r="A9" s="3" t="s">
        <v>783</v>
      </c>
      <c r="B9" s="4"/>
      <c r="C9" s="4"/>
      <c r="D9" s="4"/>
      <c r="E9" s="4"/>
      <c r="F9" s="4"/>
      <c r="G9" s="4"/>
      <c r="H9" s="4"/>
      <c r="I9" s="5"/>
    </row>
    <row r="10" spans="1:10">
      <c r="F10" s="1"/>
      <c r="G10" s="2"/>
    </row>
    <row r="11" spans="1:10" ht="16">
      <c r="A11" s="9" t="s">
        <v>26</v>
      </c>
      <c r="B11" s="7"/>
      <c r="F11" s="1"/>
      <c r="G11" s="2"/>
    </row>
    <row r="12" spans="1:10">
      <c r="A12" s="10" t="s">
        <v>0</v>
      </c>
      <c r="B12" s="11" t="s">
        <v>1</v>
      </c>
      <c r="C12" s="11"/>
      <c r="D12" s="11"/>
      <c r="E12" s="11"/>
      <c r="F12" s="12" t="s">
        <v>2</v>
      </c>
      <c r="G12" s="13" t="s">
        <v>3</v>
      </c>
      <c r="H12" s="13" t="s">
        <v>4</v>
      </c>
      <c r="I12" s="13" t="s">
        <v>5</v>
      </c>
    </row>
    <row r="13" spans="1:10" ht="16">
      <c r="A13" s="14"/>
      <c r="B13" s="15" t="s">
        <v>6</v>
      </c>
      <c r="C13" s="16"/>
      <c r="D13" s="16"/>
      <c r="E13" s="16"/>
      <c r="F13" s="17"/>
      <c r="G13" s="18"/>
      <c r="H13" s="16"/>
      <c r="I13" s="16"/>
    </row>
    <row r="14" spans="1:10">
      <c r="A14" s="67" t="s">
        <v>794</v>
      </c>
      <c r="B14" t="s">
        <v>505</v>
      </c>
      <c r="C14" s="19"/>
      <c r="D14" s="19"/>
      <c r="E14" s="19"/>
      <c r="F14" s="31" t="s">
        <v>651</v>
      </c>
      <c r="G14" s="21">
        <v>119</v>
      </c>
      <c r="H14" s="22">
        <f>(I14*1.2)</f>
        <v>935.38799999999992</v>
      </c>
      <c r="I14" s="22">
        <v>779.49</v>
      </c>
      <c r="J14" s="69" t="s">
        <v>740</v>
      </c>
    </row>
    <row r="15" spans="1:10">
      <c r="A15" s="29"/>
      <c r="B15" t="s">
        <v>497</v>
      </c>
      <c r="C15" s="19"/>
      <c r="D15" s="19"/>
      <c r="E15" s="19"/>
      <c r="F15" s="31" t="s">
        <v>652</v>
      </c>
      <c r="G15" s="21">
        <v>119</v>
      </c>
      <c r="H15" s="22">
        <f t="shared" ref="H15" si="0">(I15*1.2)</f>
        <v>935.38799999999992</v>
      </c>
      <c r="I15" s="22">
        <v>779.49</v>
      </c>
      <c r="J15" s="69" t="s">
        <v>740</v>
      </c>
    </row>
    <row r="16" spans="1:10">
      <c r="A16" s="29" t="s">
        <v>608</v>
      </c>
      <c r="B16" t="s">
        <v>505</v>
      </c>
      <c r="C16" s="19"/>
      <c r="D16" s="19"/>
      <c r="E16" s="19"/>
      <c r="F16" s="31" t="s">
        <v>551</v>
      </c>
      <c r="G16" s="21">
        <v>119</v>
      </c>
      <c r="H16" s="22">
        <f>(I16*1.2)</f>
        <v>935.38799999999992</v>
      </c>
      <c r="I16" s="22">
        <v>779.49</v>
      </c>
      <c r="J16" s="69" t="s">
        <v>740</v>
      </c>
    </row>
    <row r="17" spans="1:11">
      <c r="A17" s="29"/>
      <c r="B17" t="s">
        <v>497</v>
      </c>
      <c r="C17" s="19"/>
      <c r="D17" s="19"/>
      <c r="E17" s="19"/>
      <c r="F17" s="31" t="s">
        <v>552</v>
      </c>
      <c r="G17" s="21">
        <v>119</v>
      </c>
      <c r="H17" s="22">
        <f t="shared" ref="H17" si="1">(I17*1.2)</f>
        <v>935.38799999999992</v>
      </c>
      <c r="I17" s="22">
        <v>779.49</v>
      </c>
      <c r="J17" s="69" t="s">
        <v>740</v>
      </c>
    </row>
    <row r="18" spans="1:11">
      <c r="A18" s="29" t="s">
        <v>7</v>
      </c>
      <c r="B18" t="s">
        <v>339</v>
      </c>
      <c r="C18" s="19"/>
      <c r="D18" s="19"/>
      <c r="E18" s="19"/>
      <c r="F18" s="20" t="s">
        <v>27</v>
      </c>
      <c r="G18" s="21">
        <v>119</v>
      </c>
      <c r="H18" s="22">
        <f t="shared" ref="H18:H73" si="2">(I18*1.2)</f>
        <v>935.38799999999992</v>
      </c>
      <c r="I18" s="22">
        <v>779.49</v>
      </c>
    </row>
    <row r="19" spans="1:11">
      <c r="A19" s="23" t="s">
        <v>8</v>
      </c>
      <c r="B19" t="s">
        <v>339</v>
      </c>
      <c r="C19" s="19"/>
      <c r="D19" s="19"/>
      <c r="E19" s="19"/>
      <c r="F19" s="20" t="s">
        <v>28</v>
      </c>
      <c r="G19" s="21">
        <v>119</v>
      </c>
      <c r="H19" s="22">
        <f t="shared" si="2"/>
        <v>935.38799999999992</v>
      </c>
      <c r="I19" s="22">
        <v>779.49</v>
      </c>
    </row>
    <row r="20" spans="1:11">
      <c r="A20" s="32" t="s">
        <v>29</v>
      </c>
      <c r="B20" t="s">
        <v>365</v>
      </c>
      <c r="C20" s="19"/>
      <c r="D20" s="19"/>
      <c r="E20" s="19"/>
      <c r="F20" s="20" t="s">
        <v>30</v>
      </c>
      <c r="G20" s="21">
        <v>115</v>
      </c>
      <c r="H20" s="22">
        <f t="shared" si="2"/>
        <v>935.38799999999992</v>
      </c>
      <c r="I20" s="22">
        <v>779.49</v>
      </c>
    </row>
    <row r="21" spans="1:11">
      <c r="A21" s="23" t="s">
        <v>31</v>
      </c>
      <c r="B21" t="s">
        <v>365</v>
      </c>
      <c r="C21" s="19"/>
      <c r="D21" s="19"/>
      <c r="E21" s="19"/>
      <c r="F21" s="20">
        <v>200199004</v>
      </c>
      <c r="G21" s="21">
        <v>103</v>
      </c>
      <c r="H21" s="22">
        <f t="shared" si="2"/>
        <v>935.38799999999992</v>
      </c>
      <c r="I21" s="22">
        <v>779.49</v>
      </c>
    </row>
    <row r="22" spans="1:11">
      <c r="A22" s="67" t="s">
        <v>795</v>
      </c>
      <c r="B22" t="s">
        <v>747</v>
      </c>
      <c r="C22" s="19"/>
      <c r="D22" s="19"/>
      <c r="E22" s="19"/>
      <c r="F22" s="31" t="s">
        <v>752</v>
      </c>
      <c r="G22" s="21">
        <v>139</v>
      </c>
      <c r="H22" s="22">
        <f t="shared" ref="H22" si="3">(I22*1.2)</f>
        <v>935.38799999999992</v>
      </c>
      <c r="I22" s="22">
        <v>779.49</v>
      </c>
      <c r="J22" t="s">
        <v>740</v>
      </c>
      <c r="K22" t="s">
        <v>754</v>
      </c>
    </row>
    <row r="23" spans="1:11">
      <c r="A23" s="29"/>
      <c r="B23" t="s">
        <v>753</v>
      </c>
      <c r="C23" s="19"/>
      <c r="D23" s="19"/>
      <c r="E23" s="19"/>
      <c r="F23" s="31" t="s">
        <v>703</v>
      </c>
      <c r="G23" s="21">
        <v>139</v>
      </c>
      <c r="H23" s="22">
        <f t="shared" si="2"/>
        <v>935.38799999999992</v>
      </c>
      <c r="I23" s="22">
        <v>779.49</v>
      </c>
    </row>
    <row r="24" spans="1:11">
      <c r="A24" s="23"/>
      <c r="B24" t="s">
        <v>753</v>
      </c>
      <c r="C24" s="19"/>
      <c r="D24" s="19"/>
      <c r="E24" s="19"/>
      <c r="F24" s="31" t="s">
        <v>704</v>
      </c>
      <c r="G24" s="21">
        <v>139</v>
      </c>
      <c r="H24" s="22">
        <f t="shared" si="2"/>
        <v>935.38799999999992</v>
      </c>
      <c r="I24" s="22">
        <v>779.49</v>
      </c>
    </row>
    <row r="25" spans="1:11">
      <c r="A25" s="62" t="s">
        <v>674</v>
      </c>
      <c r="B25" t="s">
        <v>747</v>
      </c>
      <c r="C25" s="19"/>
      <c r="D25" s="19"/>
      <c r="E25" s="19"/>
      <c r="F25" s="31" t="s">
        <v>750</v>
      </c>
      <c r="G25" s="21">
        <v>139</v>
      </c>
      <c r="H25" s="22">
        <f t="shared" si="2"/>
        <v>935.38799999999992</v>
      </c>
      <c r="I25" s="22">
        <v>779.49</v>
      </c>
      <c r="J25" t="s">
        <v>740</v>
      </c>
      <c r="K25" t="s">
        <v>754</v>
      </c>
    </row>
    <row r="26" spans="1:11">
      <c r="A26" s="29"/>
      <c r="B26" t="s">
        <v>751</v>
      </c>
      <c r="C26" s="19"/>
      <c r="D26" s="19"/>
      <c r="E26" s="19"/>
      <c r="F26" s="31" t="s">
        <v>601</v>
      </c>
      <c r="G26" s="21">
        <v>139</v>
      </c>
      <c r="H26" s="22">
        <f t="shared" ref="H26:H28" si="4">(I26*1.2)</f>
        <v>935.38799999999992</v>
      </c>
      <c r="I26" s="22">
        <v>779.49</v>
      </c>
    </row>
    <row r="27" spans="1:11">
      <c r="A27" s="23"/>
      <c r="B27" t="s">
        <v>751</v>
      </c>
      <c r="C27" s="19"/>
      <c r="D27" s="19"/>
      <c r="E27" s="19"/>
      <c r="F27" s="31" t="s">
        <v>602</v>
      </c>
      <c r="G27" s="21">
        <v>139</v>
      </c>
      <c r="H27" s="22">
        <f t="shared" si="4"/>
        <v>935.38799999999992</v>
      </c>
      <c r="I27" s="22">
        <v>779.49</v>
      </c>
    </row>
    <row r="28" spans="1:11">
      <c r="A28" s="62" t="s">
        <v>530</v>
      </c>
      <c r="B28" t="s">
        <v>747</v>
      </c>
      <c r="C28" s="19"/>
      <c r="D28" s="19"/>
      <c r="E28" s="19"/>
      <c r="F28" s="31" t="s">
        <v>748</v>
      </c>
      <c r="G28" s="21">
        <v>139</v>
      </c>
      <c r="H28" s="22">
        <f t="shared" si="4"/>
        <v>935.38799999999992</v>
      </c>
      <c r="I28" s="22">
        <v>779.49</v>
      </c>
      <c r="J28" t="s">
        <v>754</v>
      </c>
    </row>
    <row r="29" spans="1:11">
      <c r="A29" s="62"/>
      <c r="B29" t="s">
        <v>749</v>
      </c>
      <c r="C29" s="19"/>
      <c r="D29" s="19"/>
      <c r="E29" s="19"/>
      <c r="F29" s="31" t="s">
        <v>32</v>
      </c>
      <c r="G29" s="21">
        <v>139</v>
      </c>
      <c r="H29" s="22">
        <f t="shared" si="2"/>
        <v>935.38799999999992</v>
      </c>
      <c r="I29" s="22">
        <v>779.49</v>
      </c>
    </row>
    <row r="30" spans="1:11">
      <c r="A30" s="29"/>
      <c r="B30" t="s">
        <v>749</v>
      </c>
      <c r="C30" s="19"/>
      <c r="D30" s="19"/>
      <c r="E30" s="19"/>
      <c r="F30" s="31" t="s">
        <v>496</v>
      </c>
      <c r="G30" s="21">
        <v>139</v>
      </c>
      <c r="H30" s="22">
        <f t="shared" si="2"/>
        <v>935.38799999999992</v>
      </c>
      <c r="I30" s="22">
        <v>779.49</v>
      </c>
    </row>
    <row r="31" spans="1:11">
      <c r="A31" s="29" t="s">
        <v>10</v>
      </c>
      <c r="B31" t="s">
        <v>367</v>
      </c>
      <c r="C31" s="19"/>
      <c r="D31" s="19"/>
      <c r="E31" s="19"/>
      <c r="F31" s="20">
        <v>200509004</v>
      </c>
      <c r="G31" s="21">
        <v>128</v>
      </c>
      <c r="H31" s="22">
        <f t="shared" si="2"/>
        <v>935.38799999999992</v>
      </c>
      <c r="I31" s="22">
        <v>779.49</v>
      </c>
    </row>
    <row r="32" spans="1:11">
      <c r="A32" s="23" t="s">
        <v>11</v>
      </c>
      <c r="B32" t="s">
        <v>367</v>
      </c>
      <c r="C32" s="19"/>
      <c r="D32" s="19"/>
      <c r="E32" s="19"/>
      <c r="F32" s="20" t="s">
        <v>33</v>
      </c>
      <c r="G32" s="21">
        <v>124</v>
      </c>
      <c r="H32" s="22">
        <f t="shared" si="2"/>
        <v>935.38799999999992</v>
      </c>
      <c r="I32" s="22">
        <v>779.49</v>
      </c>
    </row>
    <row r="33" spans="1:13">
      <c r="A33" s="29" t="s">
        <v>780</v>
      </c>
      <c r="B33" t="s">
        <v>775</v>
      </c>
      <c r="C33" s="19"/>
      <c r="D33" s="19"/>
      <c r="E33" s="19"/>
      <c r="F33" s="31" t="s">
        <v>781</v>
      </c>
      <c r="G33" s="21">
        <v>134</v>
      </c>
      <c r="H33" s="22">
        <v>935.39</v>
      </c>
      <c r="I33" s="22">
        <v>779.49</v>
      </c>
      <c r="J33" t="s">
        <v>740</v>
      </c>
      <c r="K33" t="s">
        <v>776</v>
      </c>
      <c r="L33" t="s">
        <v>777</v>
      </c>
      <c r="M33" t="s">
        <v>782</v>
      </c>
    </row>
    <row r="34" spans="1:13">
      <c r="A34" s="29" t="s">
        <v>34</v>
      </c>
      <c r="B34" t="s">
        <v>35</v>
      </c>
      <c r="C34" s="19"/>
      <c r="D34" s="19"/>
      <c r="E34" s="19"/>
      <c r="F34" s="20" t="s">
        <v>36</v>
      </c>
      <c r="G34" s="21">
        <v>134</v>
      </c>
      <c r="H34" s="22">
        <f t="shared" si="2"/>
        <v>935.38799999999992</v>
      </c>
      <c r="I34" s="22">
        <v>779.49</v>
      </c>
    </row>
    <row r="35" spans="1:13">
      <c r="A35" s="23" t="s">
        <v>16</v>
      </c>
      <c r="B35" s="19" t="s">
        <v>37</v>
      </c>
      <c r="C35" s="19"/>
      <c r="D35" s="19"/>
      <c r="E35" s="19"/>
      <c r="F35" s="20" t="s">
        <v>38</v>
      </c>
      <c r="G35" s="21">
        <v>120</v>
      </c>
      <c r="H35" s="22">
        <f t="shared" si="2"/>
        <v>935.38799999999992</v>
      </c>
      <c r="I35" s="22">
        <v>779.49</v>
      </c>
    </row>
    <row r="36" spans="1:13">
      <c r="A36" s="23" t="s">
        <v>39</v>
      </c>
      <c r="B36" t="s">
        <v>368</v>
      </c>
      <c r="C36" s="19"/>
      <c r="D36" s="19"/>
      <c r="E36" s="19"/>
      <c r="F36" s="20">
        <v>200599004</v>
      </c>
      <c r="G36" s="21">
        <v>108</v>
      </c>
      <c r="H36" s="22">
        <f t="shared" si="2"/>
        <v>935.38799999999992</v>
      </c>
      <c r="I36" s="22">
        <v>779.49</v>
      </c>
    </row>
    <row r="37" spans="1:13" ht="16">
      <c r="A37" s="16"/>
      <c r="B37" s="15" t="s">
        <v>12</v>
      </c>
      <c r="C37" s="16"/>
      <c r="D37" s="16"/>
      <c r="E37" s="16"/>
      <c r="F37" s="17"/>
      <c r="G37" s="18"/>
      <c r="H37" s="16"/>
      <c r="I37" s="16"/>
    </row>
    <row r="38" spans="1:13">
      <c r="A38" s="67" t="s">
        <v>795</v>
      </c>
      <c r="B38" s="34" t="s">
        <v>554</v>
      </c>
      <c r="C38" s="19"/>
      <c r="D38" s="19"/>
      <c r="E38" s="19"/>
      <c r="F38" s="31" t="s">
        <v>665</v>
      </c>
      <c r="G38" s="21">
        <v>110</v>
      </c>
      <c r="H38" s="22">
        <f>(I38*1.2)</f>
        <v>935.38799999999992</v>
      </c>
      <c r="I38" s="22">
        <v>779.49</v>
      </c>
    </row>
    <row r="39" spans="1:13">
      <c r="A39" s="29"/>
      <c r="B39" s="34" t="s">
        <v>555</v>
      </c>
      <c r="C39" s="19"/>
      <c r="D39" s="19"/>
      <c r="E39" s="19"/>
      <c r="F39" s="31" t="s">
        <v>666</v>
      </c>
      <c r="G39" s="21">
        <v>119</v>
      </c>
      <c r="H39" s="22">
        <f t="shared" ref="H39" si="5">(I39*1.2)</f>
        <v>1068.3239999999998</v>
      </c>
      <c r="I39" s="22">
        <v>890.27</v>
      </c>
    </row>
    <row r="40" spans="1:13">
      <c r="A40" s="29"/>
      <c r="B40" s="34" t="s">
        <v>558</v>
      </c>
      <c r="C40" s="19"/>
      <c r="D40" s="19"/>
      <c r="E40" s="19"/>
      <c r="F40" s="31" t="s">
        <v>667</v>
      </c>
      <c r="G40" s="21">
        <v>110</v>
      </c>
      <c r="H40" s="22">
        <f>(I40*1.2)</f>
        <v>935.38799999999992</v>
      </c>
      <c r="I40" s="22">
        <v>779.49</v>
      </c>
    </row>
    <row r="41" spans="1:13">
      <c r="A41" s="29"/>
      <c r="B41" s="34" t="s">
        <v>559</v>
      </c>
      <c r="C41" s="19"/>
      <c r="D41" s="19"/>
      <c r="E41" s="19"/>
      <c r="F41" s="31" t="s">
        <v>668</v>
      </c>
      <c r="G41" s="21">
        <v>119</v>
      </c>
      <c r="H41" s="22">
        <f t="shared" ref="H41" si="6">(I41*1.2)</f>
        <v>1068.3239999999998</v>
      </c>
      <c r="I41" s="22">
        <v>890.27</v>
      </c>
    </row>
    <row r="42" spans="1:13">
      <c r="A42" s="67" t="s">
        <v>797</v>
      </c>
      <c r="B42" t="s">
        <v>595</v>
      </c>
      <c r="C42" s="19"/>
      <c r="D42" s="19"/>
      <c r="E42" s="19"/>
      <c r="F42" s="31" t="s">
        <v>596</v>
      </c>
      <c r="G42" s="21">
        <v>110</v>
      </c>
      <c r="H42" s="22">
        <f t="shared" ref="H42:H43" si="7">(I42*1.2)</f>
        <v>935.38799999999992</v>
      </c>
      <c r="I42" s="22">
        <v>779.49</v>
      </c>
    </row>
    <row r="43" spans="1:13">
      <c r="A43" s="29"/>
      <c r="B43" t="s">
        <v>598</v>
      </c>
      <c r="C43" s="19"/>
      <c r="D43" s="19"/>
      <c r="E43" s="19"/>
      <c r="F43" s="31" t="s">
        <v>597</v>
      </c>
      <c r="G43" s="21">
        <v>110</v>
      </c>
      <c r="H43" s="22">
        <f t="shared" si="7"/>
        <v>935.38799999999992</v>
      </c>
      <c r="I43" s="22">
        <v>779.49</v>
      </c>
    </row>
    <row r="44" spans="1:13">
      <c r="A44" s="29" t="s">
        <v>607</v>
      </c>
      <c r="B44" s="34" t="s">
        <v>554</v>
      </c>
      <c r="C44" s="19"/>
      <c r="D44" s="19"/>
      <c r="E44" s="19"/>
      <c r="F44" s="31" t="s">
        <v>553</v>
      </c>
      <c r="G44" s="21">
        <v>110</v>
      </c>
      <c r="H44" s="22">
        <f>(I44*1.2)</f>
        <v>935.38799999999992</v>
      </c>
      <c r="I44" s="22">
        <v>779.49</v>
      </c>
    </row>
    <row r="45" spans="1:13">
      <c r="A45" s="29"/>
      <c r="B45" s="34" t="s">
        <v>555</v>
      </c>
      <c r="C45" s="19"/>
      <c r="D45" s="19"/>
      <c r="E45" s="19"/>
      <c r="F45" s="31" t="s">
        <v>556</v>
      </c>
      <c r="G45" s="21">
        <v>119</v>
      </c>
      <c r="H45" s="22">
        <f t="shared" ref="H45" si="8">(I45*1.2)</f>
        <v>1068.3239999999998</v>
      </c>
      <c r="I45" s="22">
        <v>890.27</v>
      </c>
    </row>
    <row r="46" spans="1:13">
      <c r="A46" s="29"/>
      <c r="B46" s="34" t="s">
        <v>558</v>
      </c>
      <c r="C46" s="19"/>
      <c r="D46" s="19"/>
      <c r="E46" s="19"/>
      <c r="F46" s="31" t="s">
        <v>529</v>
      </c>
      <c r="G46" s="21">
        <v>110</v>
      </c>
      <c r="H46" s="22">
        <f>(I46*1.2)</f>
        <v>935.38799999999992</v>
      </c>
      <c r="I46" s="22">
        <v>779.49</v>
      </c>
    </row>
    <row r="47" spans="1:13">
      <c r="A47" s="29"/>
      <c r="B47" s="34" t="s">
        <v>559</v>
      </c>
      <c r="C47" s="19"/>
      <c r="D47" s="19"/>
      <c r="E47" s="19"/>
      <c r="F47" s="31" t="s">
        <v>528</v>
      </c>
      <c r="G47" s="21">
        <v>119</v>
      </c>
      <c r="H47" s="22">
        <f t="shared" si="2"/>
        <v>1068.3239999999998</v>
      </c>
      <c r="I47" s="22">
        <v>890.27</v>
      </c>
    </row>
    <row r="48" spans="1:13">
      <c r="A48" s="29" t="s">
        <v>622</v>
      </c>
      <c r="B48" s="34" t="s">
        <v>504</v>
      </c>
      <c r="C48" s="19"/>
      <c r="D48" s="19"/>
      <c r="E48" s="19"/>
      <c r="F48" s="31" t="s">
        <v>522</v>
      </c>
      <c r="G48" s="21">
        <v>128</v>
      </c>
      <c r="H48" s="22">
        <f t="shared" si="2"/>
        <v>1068.3239999999998</v>
      </c>
      <c r="I48" s="22">
        <v>890.27</v>
      </c>
    </row>
    <row r="49" spans="1:14">
      <c r="A49" s="29"/>
      <c r="B49" s="34" t="s">
        <v>503</v>
      </c>
      <c r="C49" s="19"/>
      <c r="D49" s="19"/>
      <c r="E49" s="19"/>
      <c r="F49" s="31" t="s">
        <v>523</v>
      </c>
      <c r="G49" s="21">
        <v>116</v>
      </c>
      <c r="H49" s="22">
        <f t="shared" si="2"/>
        <v>935.38799999999992</v>
      </c>
      <c r="I49" s="22">
        <v>779.49</v>
      </c>
    </row>
    <row r="50" spans="1:14">
      <c r="A50" s="19"/>
      <c r="B50" t="s">
        <v>227</v>
      </c>
      <c r="C50" s="19"/>
      <c r="D50" s="19"/>
      <c r="E50" s="19"/>
      <c r="F50" s="31" t="s">
        <v>478</v>
      </c>
      <c r="G50" s="21">
        <v>124</v>
      </c>
      <c r="H50" s="22">
        <f t="shared" si="2"/>
        <v>1068.3239999999998</v>
      </c>
      <c r="I50" s="22">
        <v>890.27</v>
      </c>
    </row>
    <row r="51" spans="1:14">
      <c r="A51" s="29"/>
      <c r="B51" t="s">
        <v>557</v>
      </c>
      <c r="C51" s="19"/>
      <c r="D51" s="19"/>
      <c r="E51" s="19"/>
      <c r="F51" s="31" t="s">
        <v>465</v>
      </c>
      <c r="G51" s="21">
        <v>116</v>
      </c>
      <c r="H51" s="22">
        <f t="shared" ref="H51:H54" si="9">(I51*1.2)</f>
        <v>935.38799999999992</v>
      </c>
      <c r="I51" s="22">
        <v>779.49</v>
      </c>
    </row>
    <row r="52" spans="1:14">
      <c r="A52" s="67" t="s">
        <v>798</v>
      </c>
      <c r="B52" s="34" t="s">
        <v>504</v>
      </c>
      <c r="C52" s="19"/>
      <c r="D52" s="19"/>
      <c r="E52" s="19"/>
      <c r="F52" s="31" t="s">
        <v>632</v>
      </c>
      <c r="G52" s="21">
        <v>128</v>
      </c>
      <c r="H52" s="22">
        <f t="shared" si="9"/>
        <v>1068.3239999999998</v>
      </c>
      <c r="I52" s="22">
        <v>890.27</v>
      </c>
      <c r="J52" t="s">
        <v>680</v>
      </c>
      <c r="K52" t="s">
        <v>740</v>
      </c>
      <c r="L52" t="s">
        <v>736</v>
      </c>
      <c r="M52" s="69" t="s">
        <v>801</v>
      </c>
      <c r="N52" s="69"/>
    </row>
    <row r="53" spans="1:14">
      <c r="A53" s="29"/>
      <c r="B53" s="34" t="s">
        <v>503</v>
      </c>
      <c r="C53" s="19"/>
      <c r="D53" s="19"/>
      <c r="E53" s="19"/>
      <c r="F53" s="31" t="s">
        <v>633</v>
      </c>
      <c r="G53" s="21">
        <v>116</v>
      </c>
      <c r="H53" s="22">
        <f t="shared" si="9"/>
        <v>935.38799999999992</v>
      </c>
      <c r="I53" s="22">
        <v>779.49</v>
      </c>
      <c r="J53" t="s">
        <v>680</v>
      </c>
      <c r="K53" t="s">
        <v>740</v>
      </c>
      <c r="L53" t="s">
        <v>736</v>
      </c>
      <c r="M53" s="69" t="s">
        <v>801</v>
      </c>
      <c r="N53" s="69"/>
    </row>
    <row r="54" spans="1:14">
      <c r="A54" s="19"/>
      <c r="B54" t="s">
        <v>227</v>
      </c>
      <c r="C54" s="19"/>
      <c r="D54" s="19"/>
      <c r="E54" s="19"/>
      <c r="F54" s="31" t="s">
        <v>634</v>
      </c>
      <c r="G54" s="21">
        <v>124</v>
      </c>
      <c r="H54" s="22">
        <f t="shared" si="9"/>
        <v>1068.3239999999998</v>
      </c>
      <c r="I54" s="22">
        <v>890.27</v>
      </c>
      <c r="J54" t="s">
        <v>680</v>
      </c>
      <c r="K54" t="s">
        <v>740</v>
      </c>
      <c r="L54" t="s">
        <v>736</v>
      </c>
      <c r="M54" s="69" t="s">
        <v>801</v>
      </c>
      <c r="N54" s="69"/>
    </row>
    <row r="55" spans="1:14">
      <c r="A55" s="29"/>
      <c r="B55" t="s">
        <v>557</v>
      </c>
      <c r="C55" s="19"/>
      <c r="D55" s="19"/>
      <c r="E55" s="19"/>
      <c r="F55" s="31" t="s">
        <v>635</v>
      </c>
      <c r="G55" s="21">
        <v>116</v>
      </c>
      <c r="H55" s="22">
        <f t="shared" ref="H55" si="10">(I55*1.2)</f>
        <v>935.38799999999992</v>
      </c>
      <c r="I55" s="22">
        <v>779.49</v>
      </c>
      <c r="J55" t="s">
        <v>680</v>
      </c>
      <c r="K55" t="s">
        <v>740</v>
      </c>
      <c r="L55" t="s">
        <v>736</v>
      </c>
      <c r="M55" s="69" t="s">
        <v>801</v>
      </c>
      <c r="N55" s="69"/>
    </row>
    <row r="56" spans="1:14">
      <c r="A56" s="29" t="s">
        <v>451</v>
      </c>
      <c r="B56" t="s">
        <v>555</v>
      </c>
      <c r="C56" s="19"/>
      <c r="D56" s="19"/>
      <c r="E56" s="19"/>
      <c r="F56" s="31" t="s">
        <v>440</v>
      </c>
      <c r="G56" s="21">
        <v>118</v>
      </c>
      <c r="H56" s="22">
        <f t="shared" si="2"/>
        <v>1068.3239999999998</v>
      </c>
      <c r="I56" s="22">
        <v>890.27</v>
      </c>
    </row>
    <row r="57" spans="1:14">
      <c r="A57" s="29"/>
      <c r="B57" t="s">
        <v>554</v>
      </c>
      <c r="C57" s="19"/>
      <c r="D57" s="19"/>
      <c r="E57" s="19"/>
      <c r="F57" s="31" t="s">
        <v>40</v>
      </c>
      <c r="G57" s="21">
        <v>118</v>
      </c>
      <c r="H57" s="22">
        <f t="shared" si="2"/>
        <v>935.38799999999992</v>
      </c>
      <c r="I57" s="22">
        <v>779.49</v>
      </c>
    </row>
    <row r="58" spans="1:14">
      <c r="A58" s="29" t="s">
        <v>530</v>
      </c>
      <c r="B58" t="s">
        <v>41</v>
      </c>
      <c r="C58" s="19"/>
      <c r="D58" s="19"/>
      <c r="E58" s="19"/>
      <c r="F58" s="31" t="s">
        <v>42</v>
      </c>
      <c r="G58" s="21">
        <v>108</v>
      </c>
      <c r="H58" s="22">
        <f t="shared" si="2"/>
        <v>935.38799999999992</v>
      </c>
      <c r="I58" s="22">
        <v>779.49</v>
      </c>
    </row>
    <row r="59" spans="1:14">
      <c r="A59" s="29"/>
      <c r="B59" t="s">
        <v>491</v>
      </c>
      <c r="C59" s="19"/>
      <c r="D59" s="19"/>
      <c r="E59" s="19"/>
      <c r="F59" s="31" t="s">
        <v>43</v>
      </c>
      <c r="G59" s="21">
        <v>109</v>
      </c>
      <c r="H59" s="22">
        <f t="shared" si="2"/>
        <v>935.38799999999992</v>
      </c>
      <c r="I59" s="22">
        <v>779.49</v>
      </c>
    </row>
    <row r="60" spans="1:14">
      <c r="A60" s="29" t="s">
        <v>426</v>
      </c>
      <c r="B60" s="34" t="s">
        <v>19</v>
      </c>
      <c r="C60" s="19"/>
      <c r="D60" s="19"/>
      <c r="E60" s="19"/>
      <c r="F60" s="31" t="s">
        <v>44</v>
      </c>
      <c r="G60" s="21">
        <v>124</v>
      </c>
      <c r="H60" s="22">
        <f t="shared" si="2"/>
        <v>1068.3239999999998</v>
      </c>
      <c r="I60" s="22">
        <v>890.27</v>
      </c>
    </row>
    <row r="61" spans="1:14">
      <c r="A61" s="29"/>
      <c r="B61" s="34" t="s">
        <v>21</v>
      </c>
      <c r="C61" s="19"/>
      <c r="D61" s="19"/>
      <c r="E61" s="19"/>
      <c r="F61" s="31" t="s">
        <v>45</v>
      </c>
      <c r="G61" s="21">
        <v>115</v>
      </c>
      <c r="H61" s="22">
        <f t="shared" si="2"/>
        <v>935.38799999999992</v>
      </c>
      <c r="I61" s="22">
        <v>779.49</v>
      </c>
    </row>
    <row r="62" spans="1:14">
      <c r="A62" s="29"/>
      <c r="B62" s="34"/>
      <c r="C62" s="19"/>
      <c r="D62" s="19"/>
      <c r="E62" s="19"/>
      <c r="F62" s="31"/>
      <c r="G62" s="21"/>
      <c r="H62" s="22"/>
      <c r="I62" s="22"/>
    </row>
    <row r="63" spans="1:14">
      <c r="A63" s="29"/>
      <c r="B63" s="34"/>
      <c r="C63" s="19"/>
      <c r="D63" s="19"/>
      <c r="E63" s="19"/>
      <c r="F63" s="31"/>
      <c r="G63" s="21"/>
      <c r="H63" s="22"/>
      <c r="I63" s="22"/>
    </row>
    <row r="64" spans="1:14">
      <c r="A64" s="29"/>
      <c r="B64" s="34"/>
      <c r="C64" s="19"/>
      <c r="D64" s="19"/>
      <c r="E64" s="19"/>
      <c r="F64" s="31"/>
      <c r="G64" s="21"/>
      <c r="H64" s="22"/>
      <c r="I64" s="22"/>
    </row>
    <row r="65" spans="1:9">
      <c r="A65" s="29" t="s">
        <v>13</v>
      </c>
      <c r="B65" t="s">
        <v>357</v>
      </c>
      <c r="C65" s="19"/>
      <c r="D65" s="19"/>
      <c r="E65" s="19"/>
      <c r="F65" s="31" t="s">
        <v>46</v>
      </c>
      <c r="G65" s="21">
        <v>118</v>
      </c>
      <c r="H65" s="22">
        <f t="shared" si="2"/>
        <v>935.38799999999992</v>
      </c>
      <c r="I65" s="22">
        <v>779.49</v>
      </c>
    </row>
    <row r="66" spans="1:9">
      <c r="A66" s="23" t="s">
        <v>14</v>
      </c>
      <c r="B66" s="34" t="s">
        <v>355</v>
      </c>
      <c r="C66" s="19"/>
      <c r="D66" s="19"/>
      <c r="E66" s="19"/>
      <c r="F66" s="31" t="s">
        <v>47</v>
      </c>
      <c r="G66" s="21">
        <v>117</v>
      </c>
      <c r="H66" s="22">
        <f t="shared" si="2"/>
        <v>935.38799999999992</v>
      </c>
      <c r="I66" s="22">
        <v>779.49</v>
      </c>
    </row>
    <row r="67" spans="1:9">
      <c r="A67" s="29" t="s">
        <v>15</v>
      </c>
      <c r="B67" s="26">
        <v>1500</v>
      </c>
      <c r="C67" s="19"/>
      <c r="D67" s="19"/>
      <c r="E67" s="19"/>
      <c r="F67" s="20" t="s">
        <v>48</v>
      </c>
      <c r="G67" s="21">
        <v>111</v>
      </c>
      <c r="H67" s="22">
        <f t="shared" si="2"/>
        <v>935.38799999999992</v>
      </c>
      <c r="I67" s="22">
        <v>779.49</v>
      </c>
    </row>
    <row r="68" spans="1:9">
      <c r="A68" s="29" t="s">
        <v>49</v>
      </c>
      <c r="B68" s="19" t="s">
        <v>50</v>
      </c>
      <c r="C68" s="19"/>
      <c r="D68" s="19"/>
      <c r="E68" s="19"/>
      <c r="F68" s="20" t="s">
        <v>51</v>
      </c>
      <c r="G68" s="21">
        <v>90</v>
      </c>
      <c r="H68" s="22">
        <f t="shared" si="2"/>
        <v>935.38799999999992</v>
      </c>
      <c r="I68" s="22">
        <v>779.49</v>
      </c>
    </row>
    <row r="69" spans="1:9">
      <c r="A69" s="29"/>
      <c r="B69" s="19" t="s">
        <v>52</v>
      </c>
      <c r="C69" s="19"/>
      <c r="D69" s="19"/>
      <c r="E69" s="19"/>
      <c r="F69" s="20" t="s">
        <v>53</v>
      </c>
      <c r="G69" s="21">
        <v>90</v>
      </c>
      <c r="H69" s="22">
        <f t="shared" si="2"/>
        <v>935.38799999999992</v>
      </c>
      <c r="I69" s="22">
        <v>779.49</v>
      </c>
    </row>
    <row r="70" spans="1:9">
      <c r="A70" s="23" t="s">
        <v>16</v>
      </c>
      <c r="B70" t="s">
        <v>398</v>
      </c>
      <c r="C70" s="19"/>
      <c r="D70" s="19"/>
      <c r="E70" s="19"/>
      <c r="F70" s="20">
        <v>200203004</v>
      </c>
      <c r="G70" s="21">
        <v>98</v>
      </c>
      <c r="H70" s="22">
        <f t="shared" si="2"/>
        <v>935.38799999999992</v>
      </c>
      <c r="I70" s="22">
        <v>779.49</v>
      </c>
    </row>
    <row r="71" spans="1:9">
      <c r="A71" s="23"/>
      <c r="B71" s="19" t="s">
        <v>17</v>
      </c>
      <c r="C71" s="19"/>
      <c r="D71" s="19"/>
      <c r="E71" s="19"/>
      <c r="F71" s="20">
        <v>200203007</v>
      </c>
      <c r="G71" s="21">
        <v>99</v>
      </c>
      <c r="H71" s="22">
        <f t="shared" si="2"/>
        <v>935.38799999999992</v>
      </c>
      <c r="I71" s="22">
        <v>779.49</v>
      </c>
    </row>
    <row r="72" spans="1:9">
      <c r="A72" s="23" t="s">
        <v>54</v>
      </c>
      <c r="B72" t="s">
        <v>55</v>
      </c>
      <c r="C72" s="19"/>
      <c r="D72" s="19"/>
      <c r="E72" s="19"/>
      <c r="F72" s="20">
        <v>200299004</v>
      </c>
      <c r="G72" s="21">
        <v>119</v>
      </c>
      <c r="H72" s="22">
        <f t="shared" si="2"/>
        <v>935.38799999999992</v>
      </c>
      <c r="I72" s="22">
        <v>779.49</v>
      </c>
    </row>
    <row r="73" spans="1:9">
      <c r="A73" s="23" t="s">
        <v>56</v>
      </c>
      <c r="B73" t="s">
        <v>398</v>
      </c>
      <c r="C73" s="19"/>
      <c r="D73" s="19"/>
      <c r="E73" s="19"/>
      <c r="F73" s="20">
        <v>200201004</v>
      </c>
      <c r="G73" s="21">
        <v>113</v>
      </c>
      <c r="H73" s="22">
        <f t="shared" si="2"/>
        <v>935.38799999999992</v>
      </c>
      <c r="I73" s="22">
        <v>779.49</v>
      </c>
    </row>
    <row r="74" spans="1:9" ht="16">
      <c r="A74" s="14"/>
      <c r="B74" s="15" t="s">
        <v>18</v>
      </c>
      <c r="C74" s="16"/>
      <c r="D74" s="16"/>
      <c r="E74" s="16"/>
      <c r="F74" s="17"/>
      <c r="G74" s="18"/>
      <c r="H74" s="16"/>
      <c r="I74" s="16"/>
    </row>
    <row r="75" spans="1:9">
      <c r="A75" s="67" t="s">
        <v>791</v>
      </c>
      <c r="B75" s="34" t="s">
        <v>563</v>
      </c>
      <c r="C75" s="19"/>
      <c r="D75" s="19"/>
      <c r="E75" s="19"/>
      <c r="F75" s="31" t="s">
        <v>681</v>
      </c>
      <c r="G75" s="21">
        <v>135</v>
      </c>
      <c r="H75" s="22">
        <f>(I75*1.2)</f>
        <v>1068.3239999999998</v>
      </c>
      <c r="I75" s="22">
        <v>890.27</v>
      </c>
    </row>
    <row r="76" spans="1:9">
      <c r="A76" s="29"/>
      <c r="B76" s="34" t="s">
        <v>562</v>
      </c>
      <c r="C76" s="19"/>
      <c r="D76" s="19"/>
      <c r="E76" s="19"/>
      <c r="F76" s="31" t="s">
        <v>682</v>
      </c>
      <c r="G76" s="21">
        <v>130</v>
      </c>
      <c r="H76" s="22">
        <f t="shared" ref="H76" si="11">(I76*1.2)</f>
        <v>935.38799999999992</v>
      </c>
      <c r="I76" s="22">
        <v>779.49</v>
      </c>
    </row>
    <row r="77" spans="1:9">
      <c r="A77" s="29"/>
      <c r="B77" s="34" t="s">
        <v>565</v>
      </c>
      <c r="C77" s="19"/>
      <c r="D77" s="19"/>
      <c r="E77" s="19"/>
      <c r="F77" s="31" t="s">
        <v>683</v>
      </c>
      <c r="G77" s="21">
        <v>135</v>
      </c>
      <c r="H77" s="22">
        <f>(I77*1.2)</f>
        <v>1068.3239999999998</v>
      </c>
      <c r="I77" s="22">
        <v>890.27</v>
      </c>
    </row>
    <row r="78" spans="1:9">
      <c r="A78" s="29"/>
      <c r="B78" s="34" t="s">
        <v>564</v>
      </c>
      <c r="C78" s="19"/>
      <c r="D78" s="19"/>
      <c r="E78" s="19"/>
      <c r="F78" s="31" t="s">
        <v>684</v>
      </c>
      <c r="G78" s="21">
        <v>130</v>
      </c>
      <c r="H78" s="22">
        <f t="shared" ref="H78" si="12">(I78*1.2)</f>
        <v>935.38799999999992</v>
      </c>
      <c r="I78" s="22">
        <v>779.49</v>
      </c>
    </row>
    <row r="79" spans="1:9">
      <c r="A79" s="29" t="s">
        <v>607</v>
      </c>
      <c r="B79" s="34" t="s">
        <v>685</v>
      </c>
      <c r="C79" s="19"/>
      <c r="D79" s="19"/>
      <c r="E79" s="19"/>
      <c r="F79" s="31" t="s">
        <v>616</v>
      </c>
      <c r="G79" s="21">
        <v>130</v>
      </c>
      <c r="H79" s="22">
        <f>(I79*1.2)</f>
        <v>1068.3239999999998</v>
      </c>
      <c r="I79" s="22">
        <v>890.27</v>
      </c>
    </row>
    <row r="80" spans="1:9">
      <c r="A80" s="29"/>
      <c r="B80" s="34" t="s">
        <v>686</v>
      </c>
      <c r="C80" s="19"/>
      <c r="D80" s="19"/>
      <c r="E80" s="19"/>
      <c r="F80" s="31" t="s">
        <v>617</v>
      </c>
      <c r="G80" s="21">
        <v>124</v>
      </c>
      <c r="H80" s="22">
        <f t="shared" ref="H80" si="13">(I80*1.2)</f>
        <v>935.38799999999992</v>
      </c>
      <c r="I80" s="22">
        <v>779.49</v>
      </c>
    </row>
    <row r="81" spans="1:12">
      <c r="A81" s="29"/>
      <c r="B81" s="34" t="s">
        <v>687</v>
      </c>
      <c r="C81" s="19"/>
      <c r="D81" s="19"/>
      <c r="E81" s="19"/>
      <c r="F81" s="31" t="s">
        <v>618</v>
      </c>
      <c r="G81" s="21">
        <v>130</v>
      </c>
      <c r="H81" s="22">
        <f>(I81*1.2)</f>
        <v>1068.3239999999998</v>
      </c>
      <c r="I81" s="22">
        <v>890.27</v>
      </c>
    </row>
    <row r="82" spans="1:12">
      <c r="A82" s="29"/>
      <c r="B82" s="34" t="s">
        <v>688</v>
      </c>
      <c r="C82" s="19"/>
      <c r="D82" s="19"/>
      <c r="E82" s="19"/>
      <c r="F82" s="31" t="s">
        <v>619</v>
      </c>
      <c r="G82" s="21">
        <v>124</v>
      </c>
      <c r="H82" s="22">
        <f t="shared" ref="H82" si="14">(I82*1.2)</f>
        <v>935.38799999999992</v>
      </c>
      <c r="I82" s="22">
        <v>779.49</v>
      </c>
    </row>
    <row r="83" spans="1:12">
      <c r="A83" s="67" t="s">
        <v>792</v>
      </c>
      <c r="B83" s="34" t="s">
        <v>227</v>
      </c>
      <c r="C83" s="19"/>
      <c r="D83" s="19"/>
      <c r="E83" s="19"/>
      <c r="F83" s="31" t="s">
        <v>560</v>
      </c>
      <c r="G83" s="21">
        <v>120</v>
      </c>
      <c r="H83" s="22">
        <f>(I83*1.2)</f>
        <v>1068.3239999999998</v>
      </c>
      <c r="I83" s="22">
        <v>890.27</v>
      </c>
      <c r="J83" t="s">
        <v>680</v>
      </c>
      <c r="K83" t="s">
        <v>740</v>
      </c>
      <c r="L83" t="s">
        <v>736</v>
      </c>
    </row>
    <row r="84" spans="1:12">
      <c r="A84" s="29"/>
      <c r="B84" s="34" t="s">
        <v>557</v>
      </c>
      <c r="C84" s="19"/>
      <c r="D84" s="19"/>
      <c r="E84" s="19"/>
      <c r="F84" s="31" t="s">
        <v>561</v>
      </c>
      <c r="G84" s="21">
        <v>115</v>
      </c>
      <c r="H84" s="22">
        <f t="shared" ref="H84" si="15">(I84*1.2)</f>
        <v>935.38799999999992</v>
      </c>
      <c r="I84" s="22">
        <v>779.49</v>
      </c>
      <c r="J84" t="s">
        <v>680</v>
      </c>
      <c r="K84" t="s">
        <v>740</v>
      </c>
      <c r="L84" t="s">
        <v>736</v>
      </c>
    </row>
    <row r="85" spans="1:12">
      <c r="A85" s="29"/>
      <c r="B85" s="34" t="s">
        <v>504</v>
      </c>
      <c r="C85" s="19"/>
      <c r="D85" s="19"/>
      <c r="E85" s="19"/>
      <c r="F85" s="31" t="s">
        <v>512</v>
      </c>
      <c r="G85" s="21">
        <v>120</v>
      </c>
      <c r="H85" s="22">
        <f>(I85*1.2)</f>
        <v>1068.3239999999998</v>
      </c>
      <c r="I85" s="22">
        <v>890.27</v>
      </c>
      <c r="J85" t="s">
        <v>680</v>
      </c>
      <c r="K85" t="s">
        <v>740</v>
      </c>
      <c r="L85" t="s">
        <v>736</v>
      </c>
    </row>
    <row r="86" spans="1:12">
      <c r="A86" s="29"/>
      <c r="B86" s="34" t="s">
        <v>503</v>
      </c>
      <c r="C86" s="19"/>
      <c r="D86" s="19"/>
      <c r="E86" s="19"/>
      <c r="F86" s="31" t="s">
        <v>513</v>
      </c>
      <c r="G86" s="21">
        <v>115</v>
      </c>
      <c r="H86" s="22">
        <f t="shared" ref="H86:H102" si="16">(I86*1.2)</f>
        <v>935.38799999999992</v>
      </c>
      <c r="I86" s="22">
        <v>779.49</v>
      </c>
      <c r="J86" t="s">
        <v>680</v>
      </c>
      <c r="K86" t="s">
        <v>740</v>
      </c>
      <c r="L86" t="s">
        <v>736</v>
      </c>
    </row>
    <row r="87" spans="1:12">
      <c r="A87" s="29" t="s">
        <v>451</v>
      </c>
      <c r="B87" t="s">
        <v>555</v>
      </c>
      <c r="C87" s="19"/>
      <c r="D87" s="19"/>
      <c r="E87" s="19"/>
      <c r="F87" s="31" t="s">
        <v>441</v>
      </c>
      <c r="G87" s="21">
        <v>118</v>
      </c>
      <c r="H87" s="22">
        <f t="shared" si="16"/>
        <v>1068.3239999999998</v>
      </c>
      <c r="I87" s="22">
        <v>890.27</v>
      </c>
    </row>
    <row r="88" spans="1:12">
      <c r="A88" s="29"/>
      <c r="B88" t="s">
        <v>554</v>
      </c>
      <c r="C88" s="19"/>
      <c r="D88" s="19"/>
      <c r="E88" s="19"/>
      <c r="F88" s="31" t="s">
        <v>57</v>
      </c>
      <c r="G88" s="21">
        <v>118</v>
      </c>
      <c r="H88" s="22">
        <f t="shared" si="16"/>
        <v>935.38799999999992</v>
      </c>
      <c r="I88" s="22">
        <v>779.49</v>
      </c>
    </row>
    <row r="89" spans="1:12">
      <c r="A89" s="67" t="s">
        <v>797</v>
      </c>
      <c r="B89" t="s">
        <v>603</v>
      </c>
      <c r="C89" s="19"/>
      <c r="D89" s="19"/>
      <c r="E89" s="19"/>
      <c r="F89" s="31" t="s">
        <v>605</v>
      </c>
      <c r="G89" s="21">
        <v>125</v>
      </c>
      <c r="H89" s="22">
        <f t="shared" ref="H89:H90" si="17">(I89*1.2)</f>
        <v>935.38799999999992</v>
      </c>
      <c r="I89" s="22">
        <v>779.49</v>
      </c>
      <c r="J89" t="s">
        <v>675</v>
      </c>
    </row>
    <row r="90" spans="1:12">
      <c r="A90" s="29"/>
      <c r="B90" t="s">
        <v>604</v>
      </c>
      <c r="C90" s="19"/>
      <c r="D90" s="19"/>
      <c r="E90" s="19"/>
      <c r="F90" s="31" t="s">
        <v>606</v>
      </c>
      <c r="G90" s="21">
        <v>125</v>
      </c>
      <c r="H90" s="22">
        <f t="shared" si="17"/>
        <v>935.38799999999992</v>
      </c>
      <c r="I90" s="22">
        <v>779.49</v>
      </c>
      <c r="J90" t="s">
        <v>675</v>
      </c>
    </row>
    <row r="91" spans="1:12">
      <c r="A91" s="29" t="s">
        <v>530</v>
      </c>
      <c r="B91" t="s">
        <v>58</v>
      </c>
      <c r="C91" s="19"/>
      <c r="D91" s="19"/>
      <c r="E91" s="19"/>
      <c r="F91" s="31" t="s">
        <v>59</v>
      </c>
      <c r="G91" s="21">
        <v>90</v>
      </c>
      <c r="H91" s="22">
        <f t="shared" si="16"/>
        <v>935.38799999999992</v>
      </c>
      <c r="I91" s="22">
        <v>779.49</v>
      </c>
    </row>
    <row r="92" spans="1:12">
      <c r="A92" s="29"/>
      <c r="B92" t="s">
        <v>399</v>
      </c>
      <c r="C92" s="19"/>
      <c r="D92" s="19"/>
      <c r="E92" s="19"/>
      <c r="F92" s="31" t="s">
        <v>60</v>
      </c>
      <c r="G92" s="21">
        <v>91</v>
      </c>
      <c r="H92" s="22">
        <f t="shared" si="16"/>
        <v>935.38799999999992</v>
      </c>
      <c r="I92" s="22">
        <v>779.49</v>
      </c>
    </row>
    <row r="93" spans="1:12">
      <c r="A93" s="29" t="s">
        <v>426</v>
      </c>
      <c r="B93" s="34" t="s">
        <v>19</v>
      </c>
      <c r="C93" s="19"/>
      <c r="D93" s="19"/>
      <c r="E93" s="19"/>
      <c r="F93" s="31" t="s">
        <v>61</v>
      </c>
      <c r="G93" s="21">
        <v>115</v>
      </c>
      <c r="H93" s="22">
        <f t="shared" si="16"/>
        <v>1068.3239999999998</v>
      </c>
      <c r="I93" s="22">
        <v>890.27</v>
      </c>
    </row>
    <row r="94" spans="1:12">
      <c r="A94" s="29"/>
      <c r="B94" s="34" t="s">
        <v>21</v>
      </c>
      <c r="C94" s="19"/>
      <c r="D94" s="19"/>
      <c r="E94" s="19"/>
      <c r="F94" s="31" t="s">
        <v>62</v>
      </c>
      <c r="G94" s="21">
        <v>115</v>
      </c>
      <c r="H94" s="22">
        <f t="shared" si="16"/>
        <v>935.38799999999992</v>
      </c>
      <c r="I94" s="22">
        <v>779.49</v>
      </c>
    </row>
    <row r="95" spans="1:12">
      <c r="A95" s="29" t="s">
        <v>13</v>
      </c>
      <c r="B95" t="s">
        <v>357</v>
      </c>
      <c r="C95" s="19"/>
      <c r="D95" s="19"/>
      <c r="E95" s="19"/>
      <c r="F95" s="20" t="s">
        <v>63</v>
      </c>
      <c r="G95" s="21">
        <v>118</v>
      </c>
      <c r="H95" s="22">
        <f t="shared" si="16"/>
        <v>935.38799999999992</v>
      </c>
      <c r="I95" s="22">
        <v>779.49</v>
      </c>
    </row>
    <row r="96" spans="1:12">
      <c r="A96" s="23" t="s">
        <v>14</v>
      </c>
      <c r="B96" s="34" t="s">
        <v>355</v>
      </c>
      <c r="C96" s="19"/>
      <c r="D96" s="19"/>
      <c r="E96" s="19"/>
      <c r="F96" s="20" t="s">
        <v>64</v>
      </c>
      <c r="G96" s="21">
        <v>117</v>
      </c>
      <c r="H96" s="22">
        <f t="shared" si="16"/>
        <v>935.38799999999992</v>
      </c>
      <c r="I96" s="22">
        <v>779.49</v>
      </c>
    </row>
    <row r="97" spans="1:11">
      <c r="A97" s="29" t="s">
        <v>15</v>
      </c>
      <c r="B97" s="26">
        <v>1500</v>
      </c>
      <c r="C97" s="19"/>
      <c r="D97" s="19"/>
      <c r="E97" s="19"/>
      <c r="F97" s="20" t="s">
        <v>65</v>
      </c>
      <c r="G97" s="21">
        <v>115</v>
      </c>
      <c r="H97" s="22">
        <f t="shared" si="16"/>
        <v>935.38799999999992</v>
      </c>
      <c r="I97" s="22">
        <v>779.49</v>
      </c>
    </row>
    <row r="98" spans="1:11">
      <c r="A98" s="29" t="s">
        <v>49</v>
      </c>
      <c r="B98" s="19" t="s">
        <v>66</v>
      </c>
      <c r="C98" s="19"/>
      <c r="D98" s="19"/>
      <c r="E98" s="19"/>
      <c r="F98" s="20" t="s">
        <v>67</v>
      </c>
      <c r="G98" s="21">
        <v>90</v>
      </c>
      <c r="H98" s="22">
        <f t="shared" si="16"/>
        <v>935.38799999999992</v>
      </c>
      <c r="I98" s="22">
        <v>779.49</v>
      </c>
    </row>
    <row r="99" spans="1:11">
      <c r="A99" s="29"/>
      <c r="B99" s="19" t="s">
        <v>68</v>
      </c>
      <c r="C99" s="19"/>
      <c r="D99" s="19"/>
      <c r="E99" s="19"/>
      <c r="F99" s="20" t="s">
        <v>69</v>
      </c>
      <c r="G99" s="21">
        <v>91</v>
      </c>
      <c r="H99" s="22">
        <f t="shared" si="16"/>
        <v>935.38799999999992</v>
      </c>
      <c r="I99" s="22">
        <v>779.49</v>
      </c>
    </row>
    <row r="100" spans="1:11">
      <c r="A100" s="32" t="s">
        <v>16</v>
      </c>
      <c r="B100" t="s">
        <v>398</v>
      </c>
      <c r="C100" s="19"/>
      <c r="D100" s="19"/>
      <c r="E100" s="19"/>
      <c r="F100" s="20" t="s">
        <v>70</v>
      </c>
      <c r="G100" s="21">
        <v>99</v>
      </c>
      <c r="H100" s="22">
        <f t="shared" si="16"/>
        <v>935.38799999999992</v>
      </c>
      <c r="I100" s="22">
        <v>779.49</v>
      </c>
    </row>
    <row r="101" spans="1:11">
      <c r="A101" s="32"/>
      <c r="B101" s="19" t="s">
        <v>71</v>
      </c>
      <c r="C101" s="19"/>
      <c r="D101" s="19"/>
      <c r="E101" s="19"/>
      <c r="F101" s="20" t="s">
        <v>72</v>
      </c>
      <c r="G101" s="21">
        <v>98</v>
      </c>
      <c r="H101" s="22">
        <f t="shared" si="16"/>
        <v>935.38799999999992</v>
      </c>
      <c r="I101" s="22">
        <v>779.49</v>
      </c>
    </row>
    <row r="102" spans="1:11">
      <c r="A102" s="32" t="s">
        <v>56</v>
      </c>
      <c r="B102" t="s">
        <v>398</v>
      </c>
      <c r="C102" s="19"/>
      <c r="D102" s="19"/>
      <c r="E102" s="19"/>
      <c r="F102" s="20">
        <v>200201004</v>
      </c>
      <c r="G102" s="21">
        <v>113</v>
      </c>
      <c r="H102" s="22">
        <f t="shared" si="16"/>
        <v>935.38799999999992</v>
      </c>
      <c r="I102" s="22">
        <v>779.49</v>
      </c>
    </row>
    <row r="103" spans="1:11" ht="16">
      <c r="A103" s="14"/>
      <c r="B103" s="15" t="s">
        <v>20</v>
      </c>
      <c r="C103" s="16"/>
      <c r="D103" s="16"/>
      <c r="E103" s="16"/>
      <c r="F103" s="17"/>
      <c r="G103" s="18"/>
      <c r="H103" s="16"/>
      <c r="I103" s="16"/>
    </row>
    <row r="104" spans="1:11">
      <c r="A104" s="67" t="s">
        <v>789</v>
      </c>
      <c r="B104" s="34" t="s">
        <v>716</v>
      </c>
      <c r="C104" s="19"/>
      <c r="D104" s="19"/>
      <c r="E104" s="19"/>
      <c r="F104" s="31" t="s">
        <v>765</v>
      </c>
      <c r="G104" s="21">
        <v>120</v>
      </c>
      <c r="H104" s="22">
        <f>(I104*1.2)</f>
        <v>935.38799999999992</v>
      </c>
      <c r="I104" s="22">
        <v>779.49</v>
      </c>
      <c r="J104" t="s">
        <v>766</v>
      </c>
    </row>
    <row r="105" spans="1:11">
      <c r="A105" s="29" t="s">
        <v>673</v>
      </c>
      <c r="B105" s="34" t="s">
        <v>716</v>
      </c>
      <c r="C105" s="19"/>
      <c r="D105" s="19"/>
      <c r="E105" s="19"/>
      <c r="F105" s="31" t="s">
        <v>717</v>
      </c>
      <c r="G105" s="21">
        <v>120</v>
      </c>
      <c r="H105" s="22">
        <f>(I105*1.2)</f>
        <v>935.38799999999992</v>
      </c>
      <c r="I105" s="22">
        <v>779.49</v>
      </c>
    </row>
    <row r="106" spans="1:11">
      <c r="A106" s="67" t="s">
        <v>792</v>
      </c>
      <c r="B106" s="65" t="s">
        <v>730</v>
      </c>
      <c r="C106" s="19"/>
      <c r="D106" s="19"/>
      <c r="E106" s="19"/>
      <c r="F106" s="31" t="s">
        <v>731</v>
      </c>
      <c r="G106" s="21">
        <v>110</v>
      </c>
      <c r="H106" s="22">
        <f t="shared" ref="H106" si="18">(I106*1.2)</f>
        <v>935.38799999999992</v>
      </c>
      <c r="I106" s="22">
        <v>779.49</v>
      </c>
      <c r="J106" t="s">
        <v>746</v>
      </c>
      <c r="K106" s="69" t="s">
        <v>802</v>
      </c>
    </row>
    <row r="107" spans="1:11">
      <c r="A107" s="29" t="s">
        <v>492</v>
      </c>
      <c r="B107" t="s">
        <v>73</v>
      </c>
      <c r="C107" s="19"/>
      <c r="D107" s="19"/>
      <c r="E107" s="19"/>
      <c r="F107" s="20" t="s">
        <v>74</v>
      </c>
      <c r="G107" s="21">
        <v>115</v>
      </c>
      <c r="H107" s="22">
        <f t="shared" ref="H107:H113" si="19">(I107*1.2)</f>
        <v>935.38799999999992</v>
      </c>
      <c r="I107" s="22">
        <v>779.49</v>
      </c>
    </row>
    <row r="108" spans="1:11">
      <c r="A108" s="29"/>
      <c r="B108" t="s">
        <v>449</v>
      </c>
      <c r="C108" s="19"/>
      <c r="D108" s="19"/>
      <c r="E108" s="19"/>
      <c r="F108" s="31" t="s">
        <v>450</v>
      </c>
      <c r="G108" s="21">
        <v>122</v>
      </c>
      <c r="H108" s="22">
        <f t="shared" si="19"/>
        <v>1068.3239999999998</v>
      </c>
      <c r="I108" s="22">
        <v>890.27</v>
      </c>
    </row>
    <row r="109" spans="1:11">
      <c r="A109" s="29" t="s">
        <v>444</v>
      </c>
      <c r="B109" s="34" t="s">
        <v>21</v>
      </c>
      <c r="C109" s="19"/>
      <c r="D109" s="19"/>
      <c r="E109" s="19"/>
      <c r="F109" s="20" t="s">
        <v>75</v>
      </c>
      <c r="G109" s="21">
        <v>100</v>
      </c>
      <c r="H109" s="22">
        <f t="shared" si="19"/>
        <v>935.38799999999992</v>
      </c>
      <c r="I109" s="22">
        <v>779.49</v>
      </c>
    </row>
    <row r="110" spans="1:11">
      <c r="A110" s="29"/>
      <c r="B110" s="34" t="s">
        <v>19</v>
      </c>
      <c r="C110" s="19"/>
      <c r="D110" s="19"/>
      <c r="E110" s="19"/>
      <c r="F110" s="31" t="s">
        <v>448</v>
      </c>
      <c r="G110" s="21">
        <v>110</v>
      </c>
      <c r="H110" s="22">
        <f t="shared" si="19"/>
        <v>1068.3239999999998</v>
      </c>
      <c r="I110" s="22">
        <v>890.27</v>
      </c>
    </row>
    <row r="111" spans="1:11">
      <c r="A111" s="23" t="s">
        <v>22</v>
      </c>
      <c r="B111" t="s">
        <v>350</v>
      </c>
      <c r="C111" s="19"/>
      <c r="D111" s="19"/>
      <c r="E111" s="19"/>
      <c r="F111" s="20" t="s">
        <v>76</v>
      </c>
      <c r="G111" s="21">
        <v>126</v>
      </c>
      <c r="H111" s="22">
        <f t="shared" si="19"/>
        <v>935.38799999999992</v>
      </c>
      <c r="I111" s="22">
        <v>779.49</v>
      </c>
    </row>
    <row r="112" spans="1:11">
      <c r="A112" s="23" t="s">
        <v>23</v>
      </c>
      <c r="B112" t="s">
        <v>351</v>
      </c>
      <c r="C112" s="19"/>
      <c r="D112" s="19"/>
      <c r="E112" s="19"/>
      <c r="F112" s="20">
        <v>200498004</v>
      </c>
      <c r="G112" s="21">
        <v>121</v>
      </c>
      <c r="H112" s="22">
        <f t="shared" si="19"/>
        <v>935.38799999999992</v>
      </c>
      <c r="I112" s="22">
        <v>779.49</v>
      </c>
    </row>
    <row r="113" spans="1:9">
      <c r="A113" s="23" t="s">
        <v>77</v>
      </c>
      <c r="B113" t="s">
        <v>351</v>
      </c>
      <c r="C113" s="19"/>
      <c r="D113" s="19"/>
      <c r="E113" s="19"/>
      <c r="F113" s="20">
        <v>200499004</v>
      </c>
      <c r="G113" s="21">
        <v>103</v>
      </c>
      <c r="H113" s="22">
        <f t="shared" si="19"/>
        <v>935.38799999999992</v>
      </c>
      <c r="I113" s="22">
        <v>779.49</v>
      </c>
    </row>
    <row r="114" spans="1:9">
      <c r="A114" s="23"/>
      <c r="C114" s="19"/>
      <c r="D114" s="19"/>
      <c r="E114" s="19"/>
      <c r="F114" s="20"/>
      <c r="G114" s="21"/>
      <c r="H114" s="22"/>
      <c r="I114" s="22"/>
    </row>
    <row r="115" spans="1:9">
      <c r="A115" s="23"/>
      <c r="C115" s="19"/>
      <c r="D115" s="19"/>
      <c r="E115" s="19"/>
      <c r="F115" s="20"/>
      <c r="G115" s="21"/>
      <c r="H115" s="22"/>
      <c r="I115" s="22"/>
    </row>
    <row r="116" spans="1:9">
      <c r="A116" s="23"/>
      <c r="C116" s="19"/>
      <c r="D116" s="19"/>
      <c r="E116" s="19"/>
      <c r="F116" s="20"/>
      <c r="G116" s="21"/>
      <c r="H116" s="22"/>
      <c r="I116" s="22"/>
    </row>
    <row r="117" spans="1:9">
      <c r="A117" s="23"/>
      <c r="C117" s="19"/>
      <c r="D117" s="19"/>
      <c r="E117" s="19"/>
      <c r="F117" s="20"/>
      <c r="G117" s="21"/>
      <c r="H117" s="22"/>
      <c r="I117" s="22"/>
    </row>
    <row r="118" spans="1:9" ht="16">
      <c r="A118" s="14"/>
      <c r="B118" s="15" t="s">
        <v>24</v>
      </c>
      <c r="C118" s="16"/>
      <c r="D118" s="16"/>
      <c r="E118" s="16"/>
      <c r="F118" s="17"/>
      <c r="G118" s="18"/>
      <c r="H118" s="16"/>
      <c r="I118" s="16"/>
    </row>
    <row r="119" spans="1:9">
      <c r="A119" s="62" t="s">
        <v>738</v>
      </c>
      <c r="B119" t="s">
        <v>641</v>
      </c>
      <c r="C119" s="19"/>
      <c r="D119" s="19"/>
      <c r="E119" s="19"/>
      <c r="F119" s="31" t="s">
        <v>642</v>
      </c>
      <c r="G119" s="21">
        <v>120</v>
      </c>
      <c r="H119" s="22">
        <f>(I119*1.2)</f>
        <v>935.38799999999992</v>
      </c>
      <c r="I119" s="22">
        <v>779.49</v>
      </c>
    </row>
    <row r="120" spans="1:9">
      <c r="A120" s="62"/>
      <c r="B120" t="s">
        <v>643</v>
      </c>
      <c r="C120" s="19"/>
      <c r="D120" s="19"/>
      <c r="E120" s="19"/>
      <c r="F120" s="31" t="s">
        <v>644</v>
      </c>
      <c r="G120" s="21">
        <v>120</v>
      </c>
      <c r="H120" s="22">
        <f t="shared" ref="H120" si="20">(I120*1.2)</f>
        <v>935.38799999999992</v>
      </c>
      <c r="I120" s="22">
        <v>779.49</v>
      </c>
    </row>
    <row r="121" spans="1:9">
      <c r="A121" s="62" t="s">
        <v>600</v>
      </c>
      <c r="B121" t="s">
        <v>539</v>
      </c>
      <c r="C121" s="19"/>
      <c r="D121" s="19"/>
      <c r="E121" s="19"/>
      <c r="F121" s="31" t="s">
        <v>540</v>
      </c>
      <c r="G121" s="21">
        <v>120</v>
      </c>
      <c r="H121" s="22">
        <f>(I121*1.2)</f>
        <v>935.38799999999992</v>
      </c>
      <c r="I121" s="22">
        <v>779.49</v>
      </c>
    </row>
    <row r="122" spans="1:9">
      <c r="A122" s="29"/>
      <c r="B122" t="s">
        <v>445</v>
      </c>
      <c r="C122" s="19"/>
      <c r="D122" s="19"/>
      <c r="E122" s="19"/>
      <c r="F122" s="31" t="s">
        <v>78</v>
      </c>
      <c r="G122" s="21">
        <v>120</v>
      </c>
      <c r="H122" s="22">
        <f t="shared" ref="H122:H125" si="21">(I122*1.2)</f>
        <v>935.38799999999992</v>
      </c>
      <c r="I122" s="22">
        <v>779.49</v>
      </c>
    </row>
    <row r="123" spans="1:9">
      <c r="A123" s="29" t="s">
        <v>15</v>
      </c>
      <c r="B123" s="19" t="s">
        <v>25</v>
      </c>
      <c r="C123" s="19"/>
      <c r="D123" s="19"/>
      <c r="E123" s="19"/>
      <c r="F123" s="20" t="s">
        <v>79</v>
      </c>
      <c r="G123" s="21">
        <v>120</v>
      </c>
      <c r="H123" s="22">
        <f t="shared" si="21"/>
        <v>935.38799999999992</v>
      </c>
      <c r="I123" s="22">
        <v>779.49</v>
      </c>
    </row>
    <row r="124" spans="1:9">
      <c r="A124" s="23" t="s">
        <v>80</v>
      </c>
      <c r="B124" t="s">
        <v>81</v>
      </c>
      <c r="C124" s="19"/>
      <c r="D124" s="19"/>
      <c r="E124" s="19"/>
      <c r="F124" s="20" t="s">
        <v>82</v>
      </c>
      <c r="G124" s="21">
        <v>110</v>
      </c>
      <c r="H124" s="22">
        <f t="shared" si="21"/>
        <v>935.38799999999992</v>
      </c>
      <c r="I124" s="22">
        <v>779.49</v>
      </c>
    </row>
    <row r="125" spans="1:9">
      <c r="A125" s="29" t="s">
        <v>83</v>
      </c>
      <c r="B125" s="19" t="s">
        <v>84</v>
      </c>
      <c r="C125" s="19"/>
      <c r="D125" s="19"/>
      <c r="E125" s="19"/>
      <c r="F125" s="20" t="s">
        <v>85</v>
      </c>
      <c r="G125" s="21">
        <v>115</v>
      </c>
      <c r="H125" s="22">
        <f t="shared" si="21"/>
        <v>935.38799999999992</v>
      </c>
      <c r="I125" s="22">
        <v>779.49</v>
      </c>
    </row>
    <row r="126" spans="1:9">
      <c r="A126" s="23"/>
      <c r="B126" s="19"/>
      <c r="C126" s="19"/>
      <c r="D126" s="19"/>
      <c r="E126" s="19"/>
      <c r="F126" s="20"/>
      <c r="G126" s="21"/>
      <c r="H126" s="22"/>
      <c r="I126" s="27"/>
    </row>
    <row r="127" spans="1:9" ht="16">
      <c r="A127" s="6" t="s">
        <v>86</v>
      </c>
      <c r="B127" s="7"/>
      <c r="C127" s="8"/>
      <c r="D127" s="9"/>
      <c r="F127" s="1"/>
      <c r="G127" s="2"/>
    </row>
    <row r="128" spans="1:9">
      <c r="A128" s="10" t="s">
        <v>0</v>
      </c>
      <c r="B128" s="11" t="s">
        <v>1</v>
      </c>
      <c r="C128" s="11"/>
      <c r="D128" s="11"/>
      <c r="E128" s="11"/>
      <c r="F128" s="12" t="s">
        <v>2</v>
      </c>
      <c r="G128" s="13" t="s">
        <v>3</v>
      </c>
      <c r="H128" s="13" t="s">
        <v>4</v>
      </c>
      <c r="I128" s="13" t="s">
        <v>5</v>
      </c>
    </row>
    <row r="129" spans="1:10" ht="16">
      <c r="A129" s="14"/>
      <c r="B129" s="15" t="s">
        <v>6</v>
      </c>
      <c r="C129" s="16"/>
      <c r="D129" s="16"/>
      <c r="E129" s="16"/>
      <c r="F129" s="17"/>
      <c r="G129" s="18"/>
      <c r="H129" s="16"/>
      <c r="I129" s="16"/>
    </row>
    <row r="130" spans="1:10">
      <c r="A130" s="67" t="s">
        <v>794</v>
      </c>
      <c r="B130" t="s">
        <v>352</v>
      </c>
      <c r="C130" s="19"/>
      <c r="D130" s="19"/>
      <c r="E130" s="19"/>
      <c r="F130" s="31" t="s">
        <v>709</v>
      </c>
      <c r="G130" s="21">
        <v>161</v>
      </c>
      <c r="H130" s="33">
        <f>(I130*1.2)</f>
        <v>1566.7439999999999</v>
      </c>
      <c r="I130" s="22">
        <v>1305.6199999999999</v>
      </c>
      <c r="J130" s="69" t="s">
        <v>740</v>
      </c>
    </row>
    <row r="131" spans="1:10">
      <c r="A131" s="29"/>
      <c r="B131" s="58" t="s">
        <v>713</v>
      </c>
      <c r="C131" s="19"/>
      <c r="D131" s="19"/>
      <c r="E131" s="19"/>
      <c r="F131" s="31" t="s">
        <v>710</v>
      </c>
      <c r="G131" s="21">
        <v>161</v>
      </c>
      <c r="H131" s="33">
        <f t="shared" ref="H131" si="22">(I131*1.2)</f>
        <v>1704.9479999999999</v>
      </c>
      <c r="I131" s="22">
        <v>1420.79</v>
      </c>
      <c r="J131" s="69" t="s">
        <v>740</v>
      </c>
    </row>
    <row r="132" spans="1:10">
      <c r="A132" s="29" t="s">
        <v>607</v>
      </c>
      <c r="B132" t="s">
        <v>339</v>
      </c>
      <c r="C132" s="19"/>
      <c r="D132" s="19"/>
      <c r="E132" s="19"/>
      <c r="F132" s="31" t="s">
        <v>541</v>
      </c>
      <c r="G132" s="21">
        <v>161</v>
      </c>
      <c r="H132" s="33">
        <f>(I132*1.2)</f>
        <v>1566.7439999999999</v>
      </c>
      <c r="I132" s="22">
        <v>1305.6199999999999</v>
      </c>
      <c r="J132" s="69" t="s">
        <v>740</v>
      </c>
    </row>
    <row r="133" spans="1:10">
      <c r="A133" s="29"/>
      <c r="B133" s="58" t="s">
        <v>341</v>
      </c>
      <c r="C133" s="19"/>
      <c r="D133" s="19"/>
      <c r="E133" s="19"/>
      <c r="F133" s="31" t="s">
        <v>542</v>
      </c>
      <c r="G133" s="21">
        <v>161</v>
      </c>
      <c r="H133" s="33">
        <f t="shared" ref="H133" si="23">(I133*1.2)</f>
        <v>1704.9479999999999</v>
      </c>
      <c r="I133" s="22">
        <v>1420.79</v>
      </c>
      <c r="J133" s="69" t="s">
        <v>740</v>
      </c>
    </row>
    <row r="134" spans="1:10">
      <c r="A134" s="29" t="s">
        <v>462</v>
      </c>
      <c r="B134" t="s">
        <v>339</v>
      </c>
      <c r="C134" s="19"/>
      <c r="D134" s="19"/>
      <c r="E134" s="19"/>
      <c r="F134" s="31" t="s">
        <v>87</v>
      </c>
      <c r="G134" s="21">
        <v>161</v>
      </c>
      <c r="H134" s="33">
        <f>(I134*1.2)</f>
        <v>1566.7439999999999</v>
      </c>
      <c r="I134" s="22">
        <v>1305.6199999999999</v>
      </c>
      <c r="J134" s="69" t="s">
        <v>740</v>
      </c>
    </row>
    <row r="135" spans="1:10">
      <c r="A135" s="29"/>
      <c r="B135" s="58" t="s">
        <v>341</v>
      </c>
      <c r="C135" s="19"/>
      <c r="D135" s="19"/>
      <c r="E135" s="19"/>
      <c r="F135" s="31" t="s">
        <v>88</v>
      </c>
      <c r="G135" s="21">
        <v>161</v>
      </c>
      <c r="H135" s="33">
        <f t="shared" ref="H135:H157" si="24">(I135*1.2)</f>
        <v>1704.9479999999999</v>
      </c>
      <c r="I135" s="22">
        <v>1420.79</v>
      </c>
      <c r="J135" s="69" t="s">
        <v>740</v>
      </c>
    </row>
    <row r="136" spans="1:10">
      <c r="A136" s="29" t="s">
        <v>7</v>
      </c>
      <c r="B136" t="s">
        <v>352</v>
      </c>
      <c r="C136" s="19"/>
      <c r="D136" s="19"/>
      <c r="E136" s="19"/>
      <c r="F136" s="20">
        <v>600111005</v>
      </c>
      <c r="G136" s="21">
        <v>142</v>
      </c>
      <c r="H136" s="33">
        <f t="shared" si="24"/>
        <v>1566.7439999999999</v>
      </c>
      <c r="I136" s="22">
        <v>1305.6199999999999</v>
      </c>
    </row>
    <row r="137" spans="1:10">
      <c r="A137" s="29"/>
      <c r="B137" s="58" t="s">
        <v>353</v>
      </c>
      <c r="C137" s="19"/>
      <c r="D137" s="19"/>
      <c r="E137" s="19"/>
      <c r="F137" s="20">
        <v>600111006</v>
      </c>
      <c r="G137" s="21">
        <v>142</v>
      </c>
      <c r="H137" s="33">
        <f t="shared" si="24"/>
        <v>1704.9479999999999</v>
      </c>
      <c r="I137" s="22">
        <v>1420.79</v>
      </c>
    </row>
    <row r="138" spans="1:10">
      <c r="A138" s="23" t="s">
        <v>8</v>
      </c>
      <c r="B138" t="s">
        <v>352</v>
      </c>
      <c r="C138" s="19"/>
      <c r="D138" s="19"/>
      <c r="E138" s="19"/>
      <c r="F138" s="20" t="s">
        <v>89</v>
      </c>
      <c r="G138" s="21">
        <v>140</v>
      </c>
      <c r="H138" s="33">
        <f t="shared" si="24"/>
        <v>1566.7439999999999</v>
      </c>
      <c r="I138" s="22">
        <v>1305.6199999999999</v>
      </c>
    </row>
    <row r="139" spans="1:10">
      <c r="A139" s="23"/>
      <c r="B139" s="58" t="s">
        <v>353</v>
      </c>
      <c r="C139" s="19"/>
      <c r="D139" s="19"/>
      <c r="E139" s="19"/>
      <c r="F139" s="20" t="s">
        <v>90</v>
      </c>
      <c r="G139" s="21">
        <v>140</v>
      </c>
      <c r="H139" s="33">
        <f t="shared" si="24"/>
        <v>1704.9479999999999</v>
      </c>
      <c r="I139" s="22">
        <v>1420.79</v>
      </c>
    </row>
    <row r="140" spans="1:10">
      <c r="A140" s="32" t="s">
        <v>29</v>
      </c>
      <c r="B140" t="s">
        <v>354</v>
      </c>
      <c r="C140" s="19"/>
      <c r="D140" s="19"/>
      <c r="E140" s="19"/>
      <c r="F140" s="20" t="s">
        <v>91</v>
      </c>
      <c r="G140" s="21">
        <v>137</v>
      </c>
      <c r="H140" s="33">
        <f t="shared" si="24"/>
        <v>1566.7439999999999</v>
      </c>
      <c r="I140" s="22">
        <v>1305.6199999999999</v>
      </c>
    </row>
    <row r="141" spans="1:10">
      <c r="A141" s="32"/>
      <c r="B141" s="58" t="s">
        <v>353</v>
      </c>
      <c r="C141" s="19"/>
      <c r="D141" s="19"/>
      <c r="E141" s="19"/>
      <c r="F141" s="20" t="s">
        <v>92</v>
      </c>
      <c r="G141" s="21">
        <v>137</v>
      </c>
      <c r="H141" s="33">
        <f t="shared" si="24"/>
        <v>1704.9479999999999</v>
      </c>
      <c r="I141" s="22">
        <v>1420.79</v>
      </c>
    </row>
    <row r="142" spans="1:10">
      <c r="A142" s="32" t="s">
        <v>31</v>
      </c>
      <c r="B142" t="s">
        <v>354</v>
      </c>
      <c r="C142" s="19"/>
      <c r="D142" s="19"/>
      <c r="E142" s="19"/>
      <c r="F142" s="20" t="s">
        <v>93</v>
      </c>
      <c r="G142" s="21">
        <v>137</v>
      </c>
      <c r="H142" s="33">
        <f t="shared" si="24"/>
        <v>1566.7439999999999</v>
      </c>
      <c r="I142" s="22">
        <v>1305.6199999999999</v>
      </c>
    </row>
    <row r="143" spans="1:10">
      <c r="A143" s="32"/>
      <c r="B143" s="58" t="s">
        <v>353</v>
      </c>
      <c r="C143" s="19"/>
      <c r="D143" s="19"/>
      <c r="E143" s="19"/>
      <c r="F143" s="20" t="s">
        <v>94</v>
      </c>
      <c r="G143" s="21">
        <v>137</v>
      </c>
      <c r="H143" s="33">
        <f t="shared" si="24"/>
        <v>1704.9479999999999</v>
      </c>
      <c r="I143" s="22">
        <v>1420.79</v>
      </c>
    </row>
    <row r="144" spans="1:10">
      <c r="A144" s="68" t="s">
        <v>795</v>
      </c>
      <c r="B144" t="s">
        <v>366</v>
      </c>
      <c r="C144" s="19"/>
      <c r="D144" s="19"/>
      <c r="E144" s="19"/>
      <c r="F144" s="31" t="s">
        <v>714</v>
      </c>
      <c r="G144" s="21">
        <v>130</v>
      </c>
      <c r="H144" s="33">
        <f t="shared" si="24"/>
        <v>1566.7439999999999</v>
      </c>
      <c r="I144" s="22">
        <v>1305.6199999999999</v>
      </c>
      <c r="J144" s="69" t="s">
        <v>754</v>
      </c>
    </row>
    <row r="145" spans="1:11">
      <c r="A145" s="29"/>
      <c r="B145" t="s">
        <v>414</v>
      </c>
      <c r="C145" s="19"/>
      <c r="D145" s="19"/>
      <c r="E145" s="19"/>
      <c r="F145" s="31" t="s">
        <v>715</v>
      </c>
      <c r="G145" s="21">
        <v>130</v>
      </c>
      <c r="H145" s="33">
        <f t="shared" si="24"/>
        <v>1704.9479999999999</v>
      </c>
      <c r="I145" s="22">
        <v>1420.79</v>
      </c>
    </row>
    <row r="146" spans="1:11">
      <c r="A146" s="62" t="s">
        <v>674</v>
      </c>
      <c r="B146" t="s">
        <v>366</v>
      </c>
      <c r="C146" s="19"/>
      <c r="D146" s="19"/>
      <c r="E146" s="19"/>
      <c r="F146" s="31" t="s">
        <v>620</v>
      </c>
      <c r="G146" s="21">
        <v>130</v>
      </c>
      <c r="H146" s="33">
        <f t="shared" ref="H146:H147" si="25">(I146*1.2)</f>
        <v>1566.7439999999999</v>
      </c>
      <c r="I146" s="22">
        <v>1305.6199999999999</v>
      </c>
    </row>
    <row r="147" spans="1:11">
      <c r="A147" s="29"/>
      <c r="B147" t="s">
        <v>414</v>
      </c>
      <c r="C147" s="19"/>
      <c r="D147" s="19"/>
      <c r="E147" s="19"/>
      <c r="F147" s="31" t="s">
        <v>621</v>
      </c>
      <c r="G147" s="21">
        <v>130</v>
      </c>
      <c r="H147" s="33">
        <f t="shared" si="25"/>
        <v>1704.9479999999999</v>
      </c>
      <c r="I147" s="22">
        <v>1420.79</v>
      </c>
    </row>
    <row r="148" spans="1:11">
      <c r="A148" s="62" t="s">
        <v>594</v>
      </c>
      <c r="B148" t="s">
        <v>366</v>
      </c>
      <c r="C148" s="19"/>
      <c r="D148" s="19"/>
      <c r="E148" s="19"/>
      <c r="F148" s="31" t="s">
        <v>430</v>
      </c>
      <c r="G148" s="21">
        <v>130</v>
      </c>
      <c r="H148" s="33">
        <f t="shared" si="24"/>
        <v>1566.7439999999999</v>
      </c>
      <c r="I148" s="22">
        <v>1305.6199999999999</v>
      </c>
    </row>
    <row r="149" spans="1:11">
      <c r="A149" s="29"/>
      <c r="B149" t="s">
        <v>414</v>
      </c>
      <c r="C149" s="19"/>
      <c r="D149" s="19"/>
      <c r="E149" s="19"/>
      <c r="F149" s="31" t="s">
        <v>431</v>
      </c>
      <c r="G149" s="21">
        <v>130</v>
      </c>
      <c r="H149" s="33">
        <f t="shared" si="24"/>
        <v>1704.9479999999999</v>
      </c>
      <c r="I149" s="22">
        <v>1420.79</v>
      </c>
    </row>
    <row r="150" spans="1:11">
      <c r="A150" s="29" t="s">
        <v>9</v>
      </c>
      <c r="B150" t="s">
        <v>366</v>
      </c>
      <c r="C150" s="19"/>
      <c r="D150" s="19"/>
      <c r="E150" s="19"/>
      <c r="F150" s="31" t="s">
        <v>95</v>
      </c>
      <c r="G150" s="21">
        <v>130</v>
      </c>
      <c r="H150" s="33">
        <f t="shared" si="24"/>
        <v>1566.7439999999999</v>
      </c>
      <c r="I150" s="22">
        <v>1305.6199999999999</v>
      </c>
    </row>
    <row r="151" spans="1:11">
      <c r="A151" s="29"/>
      <c r="B151" t="s">
        <v>414</v>
      </c>
      <c r="C151" s="19"/>
      <c r="D151" s="19"/>
      <c r="E151" s="19"/>
      <c r="F151" s="31" t="s">
        <v>443</v>
      </c>
      <c r="G151" s="21">
        <v>130</v>
      </c>
      <c r="H151" s="33">
        <f t="shared" si="24"/>
        <v>1704.9479999999999</v>
      </c>
      <c r="I151" s="22">
        <v>1420.79</v>
      </c>
    </row>
    <row r="152" spans="1:11">
      <c r="A152" s="29" t="s">
        <v>10</v>
      </c>
      <c r="B152" t="s">
        <v>367</v>
      </c>
      <c r="C152" s="19"/>
      <c r="D152" s="19"/>
      <c r="E152" s="19"/>
      <c r="F152" s="20">
        <v>600509005</v>
      </c>
      <c r="G152" s="21">
        <v>136</v>
      </c>
      <c r="H152" s="33">
        <f t="shared" si="24"/>
        <v>1566.7439999999999</v>
      </c>
      <c r="I152" s="22">
        <v>1305.6199999999999</v>
      </c>
    </row>
    <row r="153" spans="1:11">
      <c r="A153" s="29"/>
      <c r="B153" t="s">
        <v>418</v>
      </c>
      <c r="C153" s="19"/>
      <c r="D153" s="19"/>
      <c r="E153" s="19"/>
      <c r="F153" s="20">
        <v>600509006</v>
      </c>
      <c r="G153" s="21">
        <v>136</v>
      </c>
      <c r="H153" s="33">
        <f t="shared" si="24"/>
        <v>1704.9479999999999</v>
      </c>
      <c r="I153" s="22">
        <v>1420.79</v>
      </c>
    </row>
    <row r="154" spans="1:11">
      <c r="A154" s="32" t="s">
        <v>22</v>
      </c>
      <c r="B154" t="s">
        <v>367</v>
      </c>
      <c r="C154" s="19"/>
      <c r="D154" s="19"/>
      <c r="E154" s="19"/>
      <c r="F154" s="20" t="s">
        <v>96</v>
      </c>
      <c r="G154" s="21">
        <v>136</v>
      </c>
      <c r="H154" s="33">
        <f t="shared" si="24"/>
        <v>1566.7439999999999</v>
      </c>
      <c r="I154" s="22">
        <v>1305.6199999999999</v>
      </c>
    </row>
    <row r="155" spans="1:11">
      <c r="A155" s="32"/>
      <c r="B155" t="s">
        <v>414</v>
      </c>
      <c r="C155" s="19"/>
      <c r="D155" s="19"/>
      <c r="E155" s="19"/>
      <c r="F155" s="31" t="s">
        <v>416</v>
      </c>
      <c r="G155" s="21">
        <v>136</v>
      </c>
      <c r="H155" s="33">
        <f t="shared" si="24"/>
        <v>1704.9479999999999</v>
      </c>
      <c r="I155" s="22">
        <v>1420.79</v>
      </c>
    </row>
    <row r="156" spans="1:11">
      <c r="A156" s="32" t="s">
        <v>97</v>
      </c>
      <c r="B156" t="s">
        <v>367</v>
      </c>
      <c r="C156" s="19"/>
      <c r="D156" s="19"/>
      <c r="E156" s="19"/>
      <c r="F156" s="20" t="s">
        <v>98</v>
      </c>
      <c r="G156" s="21">
        <v>136</v>
      </c>
      <c r="H156" s="33">
        <f t="shared" si="24"/>
        <v>1566.7439999999999</v>
      </c>
      <c r="I156" s="22">
        <v>1305.6199999999999</v>
      </c>
    </row>
    <row r="157" spans="1:11">
      <c r="A157" s="32"/>
      <c r="B157" t="s">
        <v>414</v>
      </c>
      <c r="C157" s="19"/>
      <c r="D157" s="19"/>
      <c r="E157" s="19"/>
      <c r="F157" s="31" t="s">
        <v>415</v>
      </c>
      <c r="G157" s="21">
        <v>136</v>
      </c>
      <c r="H157" s="33">
        <f t="shared" si="24"/>
        <v>1704.9479999999999</v>
      </c>
      <c r="I157" s="22">
        <v>1420.79</v>
      </c>
    </row>
    <row r="158" spans="1:11" ht="16">
      <c r="A158" s="14"/>
      <c r="B158" s="15" t="s">
        <v>12</v>
      </c>
      <c r="C158" s="16"/>
      <c r="D158" s="16"/>
      <c r="E158" s="16"/>
      <c r="F158" s="17"/>
      <c r="G158" s="18"/>
      <c r="H158" s="16"/>
      <c r="I158" s="16"/>
    </row>
    <row r="159" spans="1:11">
      <c r="A159" s="67" t="s">
        <v>795</v>
      </c>
      <c r="B159" s="34" t="s">
        <v>355</v>
      </c>
      <c r="C159" s="19"/>
      <c r="D159" s="19"/>
      <c r="E159" s="19"/>
      <c r="F159" s="31" t="s">
        <v>778</v>
      </c>
      <c r="G159" s="21">
        <v>176</v>
      </c>
      <c r="H159" s="33">
        <f>(I159*1.2)</f>
        <v>1566.7439999999999</v>
      </c>
      <c r="I159" s="22">
        <v>1305.6199999999999</v>
      </c>
      <c r="J159" s="69" t="s">
        <v>796</v>
      </c>
      <c r="K159" s="69" t="s">
        <v>740</v>
      </c>
    </row>
    <row r="160" spans="1:11">
      <c r="A160" s="29"/>
      <c r="B160" s="34" t="s">
        <v>356</v>
      </c>
      <c r="C160" s="19"/>
      <c r="D160" s="19"/>
      <c r="E160" s="19"/>
      <c r="F160" s="31" t="s">
        <v>779</v>
      </c>
      <c r="G160" s="21">
        <v>176</v>
      </c>
      <c r="H160" s="33">
        <f t="shared" ref="H160" si="26">(I160*1.2)</f>
        <v>1704.9479999999999</v>
      </c>
      <c r="I160" s="22">
        <v>1420.79</v>
      </c>
      <c r="J160" s="69" t="s">
        <v>796</v>
      </c>
      <c r="K160" s="69" t="s">
        <v>740</v>
      </c>
    </row>
    <row r="161" spans="1:9">
      <c r="A161" s="29" t="s">
        <v>607</v>
      </c>
      <c r="B161" s="34" t="s">
        <v>355</v>
      </c>
      <c r="C161" s="19"/>
      <c r="D161" s="19"/>
      <c r="E161" s="19"/>
      <c r="F161" s="31" t="s">
        <v>535</v>
      </c>
      <c r="G161" s="21">
        <v>176</v>
      </c>
      <c r="H161" s="33">
        <f>(I161*1.2)</f>
        <v>1566.7439999999999</v>
      </c>
      <c r="I161" s="22">
        <v>1305.6199999999999</v>
      </c>
    </row>
    <row r="162" spans="1:9">
      <c r="A162" s="29"/>
      <c r="B162" s="34" t="s">
        <v>356</v>
      </c>
      <c r="C162" s="19"/>
      <c r="D162" s="19"/>
      <c r="E162" s="19"/>
      <c r="F162" s="31" t="s">
        <v>536</v>
      </c>
      <c r="G162" s="21">
        <v>176</v>
      </c>
      <c r="H162" s="33">
        <f t="shared" ref="H162:H185" si="27">(I162*1.2)</f>
        <v>1704.9479999999999</v>
      </c>
      <c r="I162" s="22">
        <v>1420.79</v>
      </c>
    </row>
    <row r="163" spans="1:9">
      <c r="A163" s="29" t="s">
        <v>599</v>
      </c>
      <c r="B163" s="26">
        <v>1500</v>
      </c>
      <c r="C163" s="19"/>
      <c r="D163" s="19"/>
      <c r="E163" s="19"/>
      <c r="F163" s="31" t="s">
        <v>466</v>
      </c>
      <c r="G163" s="21">
        <v>176</v>
      </c>
      <c r="H163" s="33">
        <f t="shared" si="27"/>
        <v>1566.7439999999999</v>
      </c>
      <c r="I163" s="22">
        <v>1305.6199999999999</v>
      </c>
    </row>
    <row r="164" spans="1:9">
      <c r="A164" s="29"/>
      <c r="B164" s="34" t="s">
        <v>104</v>
      </c>
      <c r="C164" s="19"/>
      <c r="D164" s="19"/>
      <c r="E164" s="19"/>
      <c r="F164" s="31" t="s">
        <v>467</v>
      </c>
      <c r="G164" s="21">
        <v>176</v>
      </c>
      <c r="H164" s="33">
        <f t="shared" si="27"/>
        <v>1704.9479999999999</v>
      </c>
      <c r="I164" s="22">
        <v>1420.79</v>
      </c>
    </row>
    <row r="165" spans="1:9">
      <c r="A165" s="29" t="s">
        <v>451</v>
      </c>
      <c r="B165" s="34" t="s">
        <v>355</v>
      </c>
      <c r="C165" s="19"/>
      <c r="D165" s="19"/>
      <c r="E165" s="19"/>
      <c r="F165" s="31" t="s">
        <v>99</v>
      </c>
      <c r="G165" s="21">
        <v>158</v>
      </c>
      <c r="H165" s="33">
        <f t="shared" si="27"/>
        <v>1566.7439999999999</v>
      </c>
      <c r="I165" s="22">
        <v>1305.6199999999999</v>
      </c>
    </row>
    <row r="166" spans="1:9">
      <c r="A166" s="29"/>
      <c r="B166" s="34" t="s">
        <v>356</v>
      </c>
      <c r="C166" s="19"/>
      <c r="D166" s="19"/>
      <c r="E166" s="19"/>
      <c r="F166" s="31" t="s">
        <v>100</v>
      </c>
      <c r="G166" s="21">
        <v>158</v>
      </c>
      <c r="H166" s="33">
        <f t="shared" si="27"/>
        <v>1704.9479999999999</v>
      </c>
      <c r="I166" s="22">
        <v>1420.79</v>
      </c>
    </row>
    <row r="167" spans="1:9">
      <c r="A167" s="29" t="s">
        <v>13</v>
      </c>
      <c r="B167" s="34" t="s">
        <v>355</v>
      </c>
      <c r="C167" s="19"/>
      <c r="D167" s="19"/>
      <c r="E167" s="19"/>
      <c r="F167" s="20" t="s">
        <v>101</v>
      </c>
      <c r="G167" s="21">
        <v>158</v>
      </c>
      <c r="H167" s="33">
        <f t="shared" si="27"/>
        <v>1566.7439999999999</v>
      </c>
      <c r="I167" s="22">
        <v>1305.6199999999999</v>
      </c>
    </row>
    <row r="168" spans="1:9">
      <c r="A168" s="29"/>
      <c r="B168" s="34" t="s">
        <v>356</v>
      </c>
      <c r="C168" s="19"/>
      <c r="D168" s="19"/>
      <c r="E168" s="19"/>
      <c r="F168" s="31" t="s">
        <v>328</v>
      </c>
      <c r="G168" s="21">
        <v>158</v>
      </c>
      <c r="H168" s="33">
        <f t="shared" si="27"/>
        <v>1704.9479999999999</v>
      </c>
      <c r="I168" s="22">
        <v>1420.79</v>
      </c>
    </row>
    <row r="169" spans="1:9">
      <c r="A169" s="23" t="s">
        <v>14</v>
      </c>
      <c r="B169" s="34" t="s">
        <v>355</v>
      </c>
      <c r="C169" s="19"/>
      <c r="D169" s="19"/>
      <c r="E169" s="19"/>
      <c r="F169" s="20" t="s">
        <v>102</v>
      </c>
      <c r="G169" s="21">
        <v>158</v>
      </c>
      <c r="H169" s="33">
        <f t="shared" si="27"/>
        <v>1566.7439999999999</v>
      </c>
      <c r="I169" s="22">
        <v>1305.6199999999999</v>
      </c>
    </row>
    <row r="170" spans="1:9">
      <c r="A170" s="23"/>
      <c r="B170" s="34" t="s">
        <v>356</v>
      </c>
      <c r="C170" s="19"/>
      <c r="D170" s="19"/>
      <c r="E170" s="19"/>
      <c r="F170" s="31" t="s">
        <v>329</v>
      </c>
      <c r="G170" s="21">
        <v>158</v>
      </c>
      <c r="H170" s="33">
        <f t="shared" si="27"/>
        <v>1704.9479999999999</v>
      </c>
      <c r="I170" s="22">
        <v>1420.79</v>
      </c>
    </row>
    <row r="171" spans="1:9">
      <c r="A171" s="29" t="s">
        <v>427</v>
      </c>
      <c r="B171" s="26">
        <v>1500</v>
      </c>
      <c r="C171" s="19"/>
      <c r="D171" s="19"/>
      <c r="E171" s="19"/>
      <c r="F171" s="31" t="s">
        <v>103</v>
      </c>
      <c r="G171" s="21">
        <v>176</v>
      </c>
      <c r="H171" s="33">
        <f t="shared" si="27"/>
        <v>1566.7439999999999</v>
      </c>
      <c r="I171" s="22">
        <v>1305.6199999999999</v>
      </c>
    </row>
    <row r="172" spans="1:9">
      <c r="A172" s="29"/>
      <c r="B172" s="34" t="s">
        <v>104</v>
      </c>
      <c r="C172" s="19"/>
      <c r="D172" s="19"/>
      <c r="E172" s="19"/>
      <c r="F172" s="31">
        <v>600216010</v>
      </c>
      <c r="G172" s="21">
        <v>176</v>
      </c>
      <c r="H172" s="33">
        <f t="shared" si="27"/>
        <v>1704.9479999999999</v>
      </c>
      <c r="I172" s="22">
        <v>1420.79</v>
      </c>
    </row>
    <row r="173" spans="1:9">
      <c r="A173" s="29" t="s">
        <v>105</v>
      </c>
      <c r="B173" s="26">
        <v>1500</v>
      </c>
      <c r="C173" s="19"/>
      <c r="D173" s="19"/>
      <c r="E173" s="19"/>
      <c r="F173" s="31">
        <v>600214009</v>
      </c>
      <c r="G173" s="21">
        <v>150</v>
      </c>
      <c r="H173" s="33">
        <f t="shared" si="27"/>
        <v>1566.7439999999999</v>
      </c>
      <c r="I173" s="22">
        <v>1305.6199999999999</v>
      </c>
    </row>
    <row r="174" spans="1:9">
      <c r="A174" s="29"/>
      <c r="B174" s="34" t="s">
        <v>104</v>
      </c>
      <c r="C174" s="19"/>
      <c r="D174" s="19"/>
      <c r="E174" s="19"/>
      <c r="F174" s="31">
        <v>600214010</v>
      </c>
      <c r="G174" s="21">
        <v>150</v>
      </c>
      <c r="H174" s="33">
        <f t="shared" si="27"/>
        <v>1704.9479999999999</v>
      </c>
      <c r="I174" s="22">
        <v>1420.79</v>
      </c>
    </row>
    <row r="175" spans="1:9">
      <c r="A175" s="29"/>
      <c r="B175" s="34"/>
      <c r="C175" s="19"/>
      <c r="D175" s="19"/>
      <c r="E175" s="19"/>
      <c r="F175" s="31"/>
      <c r="G175" s="21"/>
      <c r="H175" s="33"/>
      <c r="I175" s="22"/>
    </row>
    <row r="176" spans="1:9">
      <c r="A176" s="29"/>
      <c r="B176" s="34"/>
      <c r="C176" s="19"/>
      <c r="D176" s="19"/>
      <c r="E176" s="19"/>
      <c r="F176" s="31"/>
      <c r="G176" s="21"/>
      <c r="H176" s="33"/>
      <c r="I176" s="22"/>
    </row>
    <row r="177" spans="1:11">
      <c r="A177" s="29"/>
      <c r="B177" s="34"/>
      <c r="C177" s="19"/>
      <c r="D177" s="19"/>
      <c r="E177" s="19"/>
      <c r="F177" s="31"/>
      <c r="G177" s="21"/>
      <c r="H177" s="33"/>
      <c r="I177" s="22"/>
    </row>
    <row r="178" spans="1:11">
      <c r="A178" s="29" t="s">
        <v>15</v>
      </c>
      <c r="B178" s="26">
        <v>1500</v>
      </c>
      <c r="C178" s="19"/>
      <c r="D178" s="19"/>
      <c r="E178" s="19"/>
      <c r="F178" s="20" t="s">
        <v>106</v>
      </c>
      <c r="G178" s="21">
        <v>142</v>
      </c>
      <c r="H178" s="33">
        <f t="shared" si="27"/>
        <v>1566.7439999999999</v>
      </c>
      <c r="I178" s="22">
        <v>1305.6199999999999</v>
      </c>
    </row>
    <row r="179" spans="1:11">
      <c r="A179" s="29"/>
      <c r="B179" s="34" t="s">
        <v>104</v>
      </c>
      <c r="C179" s="19"/>
      <c r="D179" s="19"/>
      <c r="E179" s="19"/>
      <c r="F179" s="31">
        <v>600207010</v>
      </c>
      <c r="G179" s="21">
        <v>142</v>
      </c>
      <c r="H179" s="33">
        <f t="shared" si="27"/>
        <v>1704.9479999999999</v>
      </c>
      <c r="I179" s="22">
        <v>1420.79</v>
      </c>
    </row>
    <row r="180" spans="1:11">
      <c r="A180" s="23" t="s">
        <v>16</v>
      </c>
      <c r="B180" t="s">
        <v>357</v>
      </c>
      <c r="C180" s="19"/>
      <c r="D180" s="19"/>
      <c r="E180" s="19"/>
      <c r="F180" s="20" t="s">
        <v>107</v>
      </c>
      <c r="G180" s="21">
        <v>136</v>
      </c>
      <c r="H180" s="33">
        <f t="shared" si="27"/>
        <v>1566.7439999999999</v>
      </c>
      <c r="I180" s="22">
        <v>1305.6199999999999</v>
      </c>
    </row>
    <row r="181" spans="1:11">
      <c r="A181" s="23"/>
      <c r="B181" s="34" t="s">
        <v>356</v>
      </c>
      <c r="C181" s="19"/>
      <c r="D181" s="19"/>
      <c r="E181" s="19"/>
      <c r="F181" s="31" t="s">
        <v>330</v>
      </c>
      <c r="G181" s="21">
        <v>136</v>
      </c>
      <c r="H181" s="33">
        <f t="shared" si="27"/>
        <v>1704.9479999999999</v>
      </c>
      <c r="I181" s="22">
        <v>1420.79</v>
      </c>
    </row>
    <row r="182" spans="1:11">
      <c r="A182" s="23" t="s">
        <v>16</v>
      </c>
      <c r="B182" s="19" t="s">
        <v>108</v>
      </c>
      <c r="C182" s="19"/>
      <c r="D182" s="19"/>
      <c r="E182" s="19"/>
      <c r="F182" s="20" t="s">
        <v>109</v>
      </c>
      <c r="G182" s="21">
        <v>136</v>
      </c>
      <c r="H182" s="33">
        <f t="shared" si="27"/>
        <v>1566.7439999999999</v>
      </c>
      <c r="I182" s="22">
        <v>1305.6199999999999</v>
      </c>
    </row>
    <row r="183" spans="1:11">
      <c r="A183" s="23"/>
      <c r="B183" t="s">
        <v>407</v>
      </c>
      <c r="C183" s="19"/>
      <c r="D183" s="19"/>
      <c r="E183" s="19"/>
      <c r="F183" s="20">
        <v>600203010</v>
      </c>
      <c r="G183" s="21">
        <v>136</v>
      </c>
      <c r="H183" s="33">
        <f t="shared" si="27"/>
        <v>1704.9479999999999</v>
      </c>
      <c r="I183" s="22">
        <v>1420.79</v>
      </c>
    </row>
    <row r="184" spans="1:11">
      <c r="A184" s="23" t="s">
        <v>54</v>
      </c>
      <c r="B184" t="s">
        <v>409</v>
      </c>
      <c r="C184" s="19"/>
      <c r="D184" s="19"/>
      <c r="E184" s="19"/>
      <c r="F184" s="20" t="s">
        <v>110</v>
      </c>
      <c r="G184" s="21">
        <v>150</v>
      </c>
      <c r="H184" s="33">
        <f t="shared" si="27"/>
        <v>1566.7439999999999</v>
      </c>
      <c r="I184" s="22">
        <v>1305.6199999999999</v>
      </c>
    </row>
    <row r="185" spans="1:11">
      <c r="A185" s="23"/>
      <c r="B185" t="s">
        <v>408</v>
      </c>
      <c r="C185" s="19"/>
      <c r="D185" s="19"/>
      <c r="E185" s="19"/>
      <c r="F185" s="20" t="s">
        <v>406</v>
      </c>
      <c r="G185" s="21">
        <v>150</v>
      </c>
      <c r="H185" s="33">
        <f t="shared" si="27"/>
        <v>1704.9479999999999</v>
      </c>
      <c r="I185" s="22">
        <v>1420.79</v>
      </c>
    </row>
    <row r="186" spans="1:11" ht="16">
      <c r="A186" s="14"/>
      <c r="B186" s="15" t="s">
        <v>18</v>
      </c>
      <c r="C186" s="16"/>
      <c r="D186" s="16"/>
      <c r="E186" s="16"/>
      <c r="F186" s="17"/>
      <c r="G186" s="18"/>
      <c r="H186" s="16"/>
      <c r="I186" s="16"/>
    </row>
    <row r="187" spans="1:11">
      <c r="A187" s="67" t="s">
        <v>799</v>
      </c>
      <c r="B187" s="26">
        <v>1500</v>
      </c>
      <c r="C187" s="19"/>
      <c r="D187" s="19"/>
      <c r="E187" s="19"/>
      <c r="F187" s="31" t="s">
        <v>649</v>
      </c>
      <c r="G187" s="21">
        <v>165</v>
      </c>
      <c r="H187" s="33">
        <f>(I187*1.2)</f>
        <v>1566.7439999999999</v>
      </c>
      <c r="I187" s="22">
        <v>1305.6199999999999</v>
      </c>
      <c r="J187" s="69" t="s">
        <v>796</v>
      </c>
      <c r="K187" s="69" t="s">
        <v>740</v>
      </c>
    </row>
    <row r="188" spans="1:11">
      <c r="A188" s="29"/>
      <c r="B188" s="34" t="s">
        <v>104</v>
      </c>
      <c r="C188" s="19"/>
      <c r="D188" s="19"/>
      <c r="E188" s="19"/>
      <c r="F188" s="31" t="s">
        <v>650</v>
      </c>
      <c r="G188" s="21">
        <v>165</v>
      </c>
      <c r="H188" s="33">
        <f t="shared" ref="H188" si="28">(I188*1.2)</f>
        <v>1704.9479999999999</v>
      </c>
      <c r="I188" s="22">
        <v>1420.79</v>
      </c>
      <c r="J188" s="69" t="s">
        <v>796</v>
      </c>
      <c r="K188" s="69" t="s">
        <v>740</v>
      </c>
    </row>
    <row r="189" spans="1:11">
      <c r="A189" s="29" t="s">
        <v>451</v>
      </c>
      <c r="B189" s="34" t="s">
        <v>355</v>
      </c>
      <c r="C189" s="19"/>
      <c r="D189" s="19"/>
      <c r="E189" s="19"/>
      <c r="F189" s="31" t="s">
        <v>111</v>
      </c>
      <c r="G189" s="21">
        <v>165</v>
      </c>
      <c r="H189" s="33">
        <f>(I189*1.2)</f>
        <v>1566.7439999999999</v>
      </c>
      <c r="I189" s="22">
        <v>1305.6199999999999</v>
      </c>
    </row>
    <row r="190" spans="1:11">
      <c r="A190" s="29"/>
      <c r="B190" s="34" t="s">
        <v>356</v>
      </c>
      <c r="C190" s="19"/>
      <c r="D190" s="19"/>
      <c r="E190" s="19"/>
      <c r="F190" s="31" t="s">
        <v>112</v>
      </c>
      <c r="G190" s="21">
        <v>165</v>
      </c>
      <c r="H190" s="33">
        <f t="shared" ref="H190:H200" si="29">(I190*1.2)</f>
        <v>1704.9479999999999</v>
      </c>
      <c r="I190" s="22">
        <v>1420.79</v>
      </c>
    </row>
    <row r="191" spans="1:11">
      <c r="A191" s="29" t="s">
        <v>13</v>
      </c>
      <c r="B191" s="34" t="s">
        <v>355</v>
      </c>
      <c r="C191" s="19"/>
      <c r="D191" s="19"/>
      <c r="E191" s="19"/>
      <c r="F191" s="20" t="s">
        <v>113</v>
      </c>
      <c r="G191" s="21">
        <v>165</v>
      </c>
      <c r="H191" s="33">
        <f t="shared" si="29"/>
        <v>1566.7439999999999</v>
      </c>
      <c r="I191" s="22">
        <v>1305.6199999999999</v>
      </c>
    </row>
    <row r="192" spans="1:11">
      <c r="A192" s="29"/>
      <c r="B192" s="34" t="s">
        <v>356</v>
      </c>
      <c r="C192" s="19"/>
      <c r="D192" s="19"/>
      <c r="E192" s="19"/>
      <c r="F192" s="31" t="s">
        <v>331</v>
      </c>
      <c r="G192" s="21">
        <v>165</v>
      </c>
      <c r="H192" s="33">
        <f t="shared" si="29"/>
        <v>1704.9479999999999</v>
      </c>
      <c r="I192" s="22">
        <v>1420.79</v>
      </c>
    </row>
    <row r="193" spans="1:12">
      <c r="A193" s="23" t="s">
        <v>14</v>
      </c>
      <c r="B193" s="34" t="s">
        <v>355</v>
      </c>
      <c r="C193" s="19"/>
      <c r="D193" s="19"/>
      <c r="E193" s="19"/>
      <c r="F193" s="20" t="s">
        <v>114</v>
      </c>
      <c r="G193" s="21">
        <v>165</v>
      </c>
      <c r="H193" s="33">
        <f t="shared" si="29"/>
        <v>1566.7439999999999</v>
      </c>
      <c r="I193" s="22">
        <v>1305.6199999999999</v>
      </c>
    </row>
    <row r="194" spans="1:12">
      <c r="A194" s="23"/>
      <c r="B194" s="34" t="s">
        <v>356</v>
      </c>
      <c r="C194" s="19"/>
      <c r="D194" s="19"/>
      <c r="E194" s="19"/>
      <c r="F194" s="31" t="s">
        <v>332</v>
      </c>
      <c r="G194" s="21">
        <v>165</v>
      </c>
      <c r="H194" s="33">
        <f t="shared" si="29"/>
        <v>1704.9479999999999</v>
      </c>
      <c r="I194" s="22">
        <v>1420.79</v>
      </c>
    </row>
    <row r="195" spans="1:12">
      <c r="A195" s="29" t="s">
        <v>427</v>
      </c>
      <c r="B195" s="26">
        <v>1500</v>
      </c>
      <c r="C195" s="19"/>
      <c r="D195" s="19"/>
      <c r="E195" s="19"/>
      <c r="F195" s="31" t="s">
        <v>115</v>
      </c>
      <c r="G195" s="21">
        <v>180</v>
      </c>
      <c r="H195" s="33">
        <f t="shared" si="29"/>
        <v>1566.7439999999999</v>
      </c>
      <c r="I195" s="22">
        <v>1305.6199999999999</v>
      </c>
    </row>
    <row r="196" spans="1:12">
      <c r="A196" s="29"/>
      <c r="B196" s="34" t="s">
        <v>104</v>
      </c>
      <c r="C196" s="19"/>
      <c r="D196" s="19"/>
      <c r="E196" s="19"/>
      <c r="F196" s="31" t="s">
        <v>116</v>
      </c>
      <c r="G196" s="21">
        <v>180</v>
      </c>
      <c r="H196" s="33">
        <f t="shared" si="29"/>
        <v>1704.9479999999999</v>
      </c>
      <c r="I196" s="22">
        <v>1420.79</v>
      </c>
    </row>
    <row r="197" spans="1:12">
      <c r="A197" s="29" t="s">
        <v>105</v>
      </c>
      <c r="B197" s="26">
        <v>1500</v>
      </c>
      <c r="C197" s="19"/>
      <c r="D197" s="19"/>
      <c r="E197" s="19"/>
      <c r="F197" s="31" t="s">
        <v>117</v>
      </c>
      <c r="G197" s="21">
        <v>155</v>
      </c>
      <c r="H197" s="33">
        <f t="shared" si="29"/>
        <v>1566.7439999999999</v>
      </c>
      <c r="I197" s="22">
        <v>1305.6199999999999</v>
      </c>
    </row>
    <row r="198" spans="1:12">
      <c r="A198" s="29"/>
      <c r="B198" s="34" t="s">
        <v>104</v>
      </c>
      <c r="C198" s="19"/>
      <c r="D198" s="19"/>
      <c r="E198" s="19"/>
      <c r="F198" s="31" t="s">
        <v>346</v>
      </c>
      <c r="G198" s="21">
        <v>155</v>
      </c>
      <c r="H198" s="33">
        <f t="shared" si="29"/>
        <v>1704.9479999999999</v>
      </c>
      <c r="I198" s="22">
        <v>1420.79</v>
      </c>
    </row>
    <row r="199" spans="1:12">
      <c r="A199" s="29" t="s">
        <v>15</v>
      </c>
      <c r="B199" s="26">
        <v>1500</v>
      </c>
      <c r="C199" s="19"/>
      <c r="D199" s="19"/>
      <c r="E199" s="19"/>
      <c r="F199" s="20" t="s">
        <v>118</v>
      </c>
      <c r="G199" s="21">
        <v>155</v>
      </c>
      <c r="H199" s="33">
        <f t="shared" si="29"/>
        <v>1566.7439999999999</v>
      </c>
      <c r="I199" s="22">
        <v>1305.6199999999999</v>
      </c>
    </row>
    <row r="200" spans="1:12">
      <c r="A200" s="29"/>
      <c r="B200" s="34" t="s">
        <v>104</v>
      </c>
      <c r="C200" s="19"/>
      <c r="D200" s="19"/>
      <c r="E200" s="19"/>
      <c r="F200" s="31" t="s">
        <v>412</v>
      </c>
      <c r="G200" s="21">
        <v>155</v>
      </c>
      <c r="H200" s="33">
        <f t="shared" si="29"/>
        <v>1704.9479999999999</v>
      </c>
      <c r="I200" s="22">
        <v>1420.79</v>
      </c>
    </row>
    <row r="201" spans="1:12" ht="16">
      <c r="A201" s="14"/>
      <c r="B201" s="15" t="s">
        <v>20</v>
      </c>
      <c r="C201" s="16"/>
      <c r="D201" s="16"/>
      <c r="E201" s="16"/>
      <c r="F201" s="17"/>
      <c r="G201" s="18"/>
      <c r="H201" s="16"/>
      <c r="I201" s="16"/>
    </row>
    <row r="202" spans="1:12">
      <c r="A202" s="67" t="s">
        <v>792</v>
      </c>
      <c r="B202" t="s">
        <v>360</v>
      </c>
      <c r="E202" s="19"/>
      <c r="F202" s="1" t="s">
        <v>494</v>
      </c>
      <c r="G202" s="21">
        <v>160</v>
      </c>
      <c r="H202" s="33">
        <f>(I202*1.2)</f>
        <v>1566.7439999999999</v>
      </c>
      <c r="I202" s="22">
        <v>1305.6199999999999</v>
      </c>
      <c r="J202" t="s">
        <v>766</v>
      </c>
    </row>
    <row r="203" spans="1:12">
      <c r="A203" s="29"/>
      <c r="B203" t="s">
        <v>361</v>
      </c>
      <c r="E203" s="19"/>
      <c r="F203" s="1" t="s">
        <v>495</v>
      </c>
      <c r="G203" s="21">
        <v>160</v>
      </c>
      <c r="H203" s="33">
        <f t="shared" ref="H203:H215" si="30">(I203*1.2)</f>
        <v>1704.9479999999999</v>
      </c>
      <c r="I203" s="22">
        <v>1420.79</v>
      </c>
      <c r="J203" t="s">
        <v>766</v>
      </c>
    </row>
    <row r="204" spans="1:12">
      <c r="A204" s="29" t="s">
        <v>492</v>
      </c>
      <c r="B204" t="s">
        <v>119</v>
      </c>
      <c r="E204" s="19"/>
      <c r="F204" s="1" t="s">
        <v>120</v>
      </c>
      <c r="G204" s="21">
        <v>138</v>
      </c>
      <c r="H204" s="33">
        <f t="shared" si="30"/>
        <v>1566.7439999999999</v>
      </c>
      <c r="I204" s="22">
        <v>1305.6199999999999</v>
      </c>
      <c r="J204" s="69" t="s">
        <v>766</v>
      </c>
    </row>
    <row r="205" spans="1:12">
      <c r="A205" s="29"/>
      <c r="B205" t="s">
        <v>121</v>
      </c>
      <c r="E205" s="19"/>
      <c r="F205" s="1" t="s">
        <v>122</v>
      </c>
      <c r="G205" s="21">
        <v>138</v>
      </c>
      <c r="H205" s="33">
        <f t="shared" si="30"/>
        <v>1704.9479999999999</v>
      </c>
      <c r="I205" s="22">
        <v>1420.79</v>
      </c>
      <c r="J205" s="69" t="s">
        <v>766</v>
      </c>
    </row>
    <row r="206" spans="1:12">
      <c r="A206" s="67" t="s">
        <v>789</v>
      </c>
      <c r="B206" s="65">
        <v>1500</v>
      </c>
      <c r="E206" s="19"/>
      <c r="F206" s="1" t="s">
        <v>743</v>
      </c>
      <c r="G206" s="21">
        <v>150</v>
      </c>
      <c r="H206" s="33">
        <f t="shared" ref="H206:H207" si="31">(I206*1.2)</f>
        <v>1566.7439999999999</v>
      </c>
      <c r="I206" s="22">
        <v>1305.6199999999999</v>
      </c>
      <c r="J206" t="s">
        <v>740</v>
      </c>
      <c r="K206" t="s">
        <v>745</v>
      </c>
    </row>
    <row r="207" spans="1:12">
      <c r="A207" s="29"/>
      <c r="B207" s="47" t="s">
        <v>104</v>
      </c>
      <c r="E207" s="19"/>
      <c r="F207" s="1" t="s">
        <v>744</v>
      </c>
      <c r="G207" s="21">
        <v>150</v>
      </c>
      <c r="H207" s="33">
        <f t="shared" si="31"/>
        <v>1704.9479999999999</v>
      </c>
      <c r="I207" s="22">
        <v>1420.79</v>
      </c>
      <c r="J207" t="s">
        <v>740</v>
      </c>
      <c r="K207" t="s">
        <v>745</v>
      </c>
    </row>
    <row r="208" spans="1:12">
      <c r="A208" s="29" t="s">
        <v>673</v>
      </c>
      <c r="B208" s="47">
        <v>1500</v>
      </c>
      <c r="E208" s="19"/>
      <c r="F208" s="1" t="s">
        <v>463</v>
      </c>
      <c r="G208" s="21">
        <v>150</v>
      </c>
      <c r="H208" s="33">
        <f t="shared" si="30"/>
        <v>1566.7439999999999</v>
      </c>
      <c r="I208" s="22">
        <v>1305.6199999999999</v>
      </c>
      <c r="J208" s="69" t="s">
        <v>773</v>
      </c>
      <c r="K208" s="69" t="s">
        <v>802</v>
      </c>
      <c r="L208" s="69" t="s">
        <v>766</v>
      </c>
    </row>
    <row r="209" spans="1:12">
      <c r="A209" s="29"/>
      <c r="B209" s="47" t="s">
        <v>104</v>
      </c>
      <c r="E209" s="19"/>
      <c r="F209" s="1" t="s">
        <v>464</v>
      </c>
      <c r="G209" s="21">
        <v>150</v>
      </c>
      <c r="H209" s="33">
        <f t="shared" si="30"/>
        <v>1704.9479999999999</v>
      </c>
      <c r="I209" s="22">
        <v>1420.79</v>
      </c>
      <c r="J209" s="69" t="s">
        <v>773</v>
      </c>
      <c r="K209" s="69" t="s">
        <v>802</v>
      </c>
      <c r="L209" s="69" t="s">
        <v>766</v>
      </c>
    </row>
    <row r="210" spans="1:12">
      <c r="A210" s="29" t="s">
        <v>447</v>
      </c>
      <c r="B210" t="s">
        <v>123</v>
      </c>
      <c r="E210" s="19"/>
      <c r="F210" s="1" t="s">
        <v>124</v>
      </c>
      <c r="G210" s="21">
        <v>136</v>
      </c>
      <c r="H210" s="33">
        <f t="shared" si="30"/>
        <v>1566.7439999999999</v>
      </c>
      <c r="I210" s="22">
        <v>1305.6199999999999</v>
      </c>
    </row>
    <row r="211" spans="1:12">
      <c r="A211" s="29"/>
      <c r="B211" t="s">
        <v>420</v>
      </c>
      <c r="E211" s="19"/>
      <c r="F211" s="1" t="s">
        <v>424</v>
      </c>
      <c r="G211" s="21">
        <v>136</v>
      </c>
      <c r="H211" s="33">
        <f t="shared" si="30"/>
        <v>1704.9479999999999</v>
      </c>
      <c r="I211" s="22">
        <v>1420.79</v>
      </c>
    </row>
    <row r="212" spans="1:12">
      <c r="A212" s="23" t="s">
        <v>125</v>
      </c>
      <c r="B212" t="s">
        <v>123</v>
      </c>
      <c r="E212" s="19"/>
      <c r="F212" s="1" t="s">
        <v>126</v>
      </c>
      <c r="G212" s="21">
        <v>136</v>
      </c>
      <c r="H212" s="33">
        <f t="shared" si="30"/>
        <v>1566.7439999999999</v>
      </c>
      <c r="I212" s="22">
        <v>1305.6199999999999</v>
      </c>
    </row>
    <row r="213" spans="1:12">
      <c r="A213" s="23"/>
      <c r="B213" t="s">
        <v>420</v>
      </c>
      <c r="E213" s="19"/>
      <c r="F213" s="1" t="s">
        <v>419</v>
      </c>
      <c r="G213" s="21">
        <v>136</v>
      </c>
      <c r="H213" s="33">
        <f t="shared" si="30"/>
        <v>1704.9479999999999</v>
      </c>
      <c r="I213" s="22">
        <v>1420.79</v>
      </c>
    </row>
    <row r="214" spans="1:12">
      <c r="A214" s="23" t="s">
        <v>127</v>
      </c>
      <c r="B214" t="s">
        <v>350</v>
      </c>
      <c r="E214" s="19"/>
      <c r="F214" s="1" t="s">
        <v>128</v>
      </c>
      <c r="G214" s="21">
        <v>138</v>
      </c>
      <c r="H214" s="33">
        <f t="shared" si="30"/>
        <v>1566.7439999999999</v>
      </c>
      <c r="I214" s="22">
        <v>1305.6199999999999</v>
      </c>
    </row>
    <row r="215" spans="1:12">
      <c r="A215" s="23"/>
      <c r="B215" t="s">
        <v>358</v>
      </c>
      <c r="E215" s="19"/>
      <c r="F215" s="1" t="s">
        <v>129</v>
      </c>
      <c r="G215" s="21">
        <v>138</v>
      </c>
      <c r="H215" s="33">
        <f t="shared" si="30"/>
        <v>1704.9479999999999</v>
      </c>
      <c r="I215" s="22">
        <v>1420.79</v>
      </c>
    </row>
    <row r="216" spans="1:12" ht="16">
      <c r="A216" s="14"/>
      <c r="B216" s="15" t="s">
        <v>130</v>
      </c>
      <c r="C216" s="16"/>
      <c r="D216" s="16"/>
      <c r="E216" s="16"/>
      <c r="F216" s="17"/>
      <c r="G216" s="18"/>
      <c r="H216" s="16"/>
      <c r="I216" s="16"/>
    </row>
    <row r="217" spans="1:12">
      <c r="A217" s="62" t="s">
        <v>600</v>
      </c>
      <c r="B217" t="s">
        <v>445</v>
      </c>
      <c r="F217" s="1" t="s">
        <v>131</v>
      </c>
      <c r="G217" s="21">
        <v>128</v>
      </c>
      <c r="H217" s="33">
        <f>(I217*1.2)</f>
        <v>1566.7439999999999</v>
      </c>
      <c r="I217" s="22">
        <v>1305.6199999999999</v>
      </c>
    </row>
    <row r="218" spans="1:12">
      <c r="A218" s="29"/>
      <c r="B218" t="s">
        <v>446</v>
      </c>
      <c r="F218" s="1" t="s">
        <v>411</v>
      </c>
      <c r="G218" s="21">
        <v>128</v>
      </c>
      <c r="H218" s="33">
        <f t="shared" ref="H218:H220" si="32">(I218*1.2)</f>
        <v>1704.9479999999999</v>
      </c>
      <c r="I218" s="22">
        <v>1420.79</v>
      </c>
    </row>
    <row r="219" spans="1:12">
      <c r="A219" s="29" t="s">
        <v>15</v>
      </c>
      <c r="B219" t="s">
        <v>132</v>
      </c>
      <c r="F219" s="1" t="s">
        <v>133</v>
      </c>
      <c r="G219" s="21">
        <v>128</v>
      </c>
      <c r="H219" s="33">
        <f t="shared" si="32"/>
        <v>1566.7439999999999</v>
      </c>
      <c r="I219" s="22">
        <v>1305.6199999999999</v>
      </c>
    </row>
    <row r="220" spans="1:12">
      <c r="A220" s="29"/>
      <c r="B220" t="s">
        <v>401</v>
      </c>
      <c r="F220" s="1" t="s">
        <v>410</v>
      </c>
      <c r="G220" s="21">
        <v>128</v>
      </c>
      <c r="H220" s="33">
        <f t="shared" si="32"/>
        <v>1704.9479999999999</v>
      </c>
      <c r="I220" s="22">
        <v>1420.79</v>
      </c>
    </row>
    <row r="221" spans="1:12">
      <c r="A221" s="23"/>
      <c r="B221" s="19"/>
      <c r="F221" s="1"/>
      <c r="G221" s="21"/>
      <c r="H221" s="33"/>
      <c r="I221" s="22"/>
    </row>
    <row r="222" spans="1:12" ht="16">
      <c r="A222" s="36" t="s">
        <v>134</v>
      </c>
      <c r="B222" s="37"/>
      <c r="C222" s="38"/>
      <c r="D222" s="39"/>
      <c r="E222" s="38"/>
      <c r="F222" s="1"/>
      <c r="G222" s="2"/>
    </row>
    <row r="223" spans="1:12">
      <c r="A223" s="10" t="s">
        <v>0</v>
      </c>
      <c r="B223" s="11" t="s">
        <v>1</v>
      </c>
      <c r="C223" s="11"/>
      <c r="D223" s="11"/>
      <c r="E223" s="11"/>
      <c r="F223" s="12" t="s">
        <v>2</v>
      </c>
      <c r="G223" s="13" t="s">
        <v>3</v>
      </c>
      <c r="H223" s="13" t="s">
        <v>4</v>
      </c>
      <c r="I223" s="13" t="s">
        <v>5</v>
      </c>
    </row>
    <row r="224" spans="1:12" ht="16">
      <c r="A224" s="40"/>
      <c r="B224" s="41" t="s">
        <v>6</v>
      </c>
      <c r="C224" s="28"/>
      <c r="D224" s="28"/>
      <c r="E224" s="28"/>
      <c r="F224" s="42"/>
      <c r="G224" s="43"/>
      <c r="H224" s="28"/>
      <c r="I224" s="28"/>
    </row>
    <row r="225" spans="1:10">
      <c r="A225" s="67" t="s">
        <v>794</v>
      </c>
      <c r="B225" t="s">
        <v>352</v>
      </c>
      <c r="C225" s="19"/>
      <c r="E225" s="19"/>
      <c r="F225" s="1" t="s">
        <v>705</v>
      </c>
      <c r="G225" s="21">
        <v>266</v>
      </c>
      <c r="H225" s="33">
        <f>(I225*1.2)</f>
        <v>2171.5079999999998</v>
      </c>
      <c r="I225" s="45">
        <v>1809.59</v>
      </c>
      <c r="J225" s="69" t="s">
        <v>740</v>
      </c>
    </row>
    <row r="226" spans="1:10">
      <c r="A226" s="29"/>
      <c r="B226" t="s">
        <v>711</v>
      </c>
      <c r="C226" s="19"/>
      <c r="E226" s="19"/>
      <c r="F226" s="1" t="s">
        <v>706</v>
      </c>
      <c r="G226" s="21">
        <v>266</v>
      </c>
      <c r="H226" s="33">
        <f t="shared" ref="H226:H228" si="33">(I226*1.2)</f>
        <v>2347.0439999999999</v>
      </c>
      <c r="I226" s="45">
        <v>1955.87</v>
      </c>
      <c r="J226" s="69" t="s">
        <v>740</v>
      </c>
    </row>
    <row r="227" spans="1:10">
      <c r="A227" s="29"/>
      <c r="B227" t="s">
        <v>658</v>
      </c>
      <c r="C227" s="19"/>
      <c r="E227" s="19"/>
      <c r="F227" s="1" t="s">
        <v>707</v>
      </c>
      <c r="G227" s="21">
        <v>266</v>
      </c>
      <c r="H227" s="33">
        <f t="shared" si="33"/>
        <v>2171.5079999999998</v>
      </c>
      <c r="I227" s="45">
        <v>1809.59</v>
      </c>
      <c r="J227" s="69" t="s">
        <v>740</v>
      </c>
    </row>
    <row r="228" spans="1:10">
      <c r="A228" s="29"/>
      <c r="B228" t="s">
        <v>712</v>
      </c>
      <c r="C228" s="19"/>
      <c r="E228" s="19"/>
      <c r="F228" s="1" t="s">
        <v>708</v>
      </c>
      <c r="G228" s="21">
        <v>266</v>
      </c>
      <c r="H228" s="33">
        <f t="shared" si="33"/>
        <v>2347.0439999999999</v>
      </c>
      <c r="I228" s="45">
        <v>1955.87</v>
      </c>
      <c r="J228" s="69" t="s">
        <v>740</v>
      </c>
    </row>
    <row r="229" spans="1:10">
      <c r="A229" s="29" t="s">
        <v>607</v>
      </c>
      <c r="B229" t="s">
        <v>339</v>
      </c>
      <c r="C229" s="19"/>
      <c r="E229" s="19"/>
      <c r="F229" s="1" t="s">
        <v>543</v>
      </c>
      <c r="G229" s="21">
        <v>266</v>
      </c>
      <c r="H229" s="33">
        <f>(I229*1.2)</f>
        <v>2171.5079999999998</v>
      </c>
      <c r="I229" s="45">
        <v>1809.59</v>
      </c>
      <c r="J229" s="69" t="s">
        <v>740</v>
      </c>
    </row>
    <row r="230" spans="1:10">
      <c r="A230" s="29"/>
      <c r="B230" t="s">
        <v>359</v>
      </c>
      <c r="C230" s="19"/>
      <c r="E230" s="19"/>
      <c r="F230" s="1" t="s">
        <v>544</v>
      </c>
      <c r="G230" s="21">
        <v>266</v>
      </c>
      <c r="H230" s="33">
        <f t="shared" ref="H230:H232" si="34">(I230*1.2)</f>
        <v>2347.0439999999999</v>
      </c>
      <c r="I230" s="45">
        <v>1955.87</v>
      </c>
      <c r="J230" s="69" t="s">
        <v>740</v>
      </c>
    </row>
    <row r="231" spans="1:10">
      <c r="A231" s="29"/>
      <c r="B231" t="s">
        <v>497</v>
      </c>
      <c r="C231" s="19"/>
      <c r="E231" s="19"/>
      <c r="F231" s="1" t="s">
        <v>545</v>
      </c>
      <c r="G231" s="21">
        <v>266</v>
      </c>
      <c r="H231" s="33">
        <f t="shared" si="34"/>
        <v>2171.5079999999998</v>
      </c>
      <c r="I231" s="45">
        <v>1809.59</v>
      </c>
      <c r="J231" s="69" t="s">
        <v>740</v>
      </c>
    </row>
    <row r="232" spans="1:10">
      <c r="A232" s="29"/>
      <c r="B232" t="s">
        <v>498</v>
      </c>
      <c r="C232" s="19"/>
      <c r="E232" s="19"/>
      <c r="F232" s="1" t="s">
        <v>546</v>
      </c>
      <c r="G232" s="21">
        <v>266</v>
      </c>
      <c r="H232" s="33">
        <f t="shared" si="34"/>
        <v>2347.0439999999999</v>
      </c>
      <c r="I232" s="45">
        <v>1955.87</v>
      </c>
      <c r="J232" s="69" t="s">
        <v>740</v>
      </c>
    </row>
    <row r="233" spans="1:10">
      <c r="A233" s="29" t="s">
        <v>462</v>
      </c>
      <c r="B233" t="s">
        <v>339</v>
      </c>
      <c r="C233" s="19"/>
      <c r="E233" s="19"/>
      <c r="F233" s="1" t="s">
        <v>135</v>
      </c>
      <c r="G233" s="21">
        <v>266</v>
      </c>
      <c r="H233" s="33">
        <f>(I233*1.2)</f>
        <v>2171.5079999999998</v>
      </c>
      <c r="I233" s="45">
        <v>1809.59</v>
      </c>
      <c r="J233" s="69" t="s">
        <v>740</v>
      </c>
    </row>
    <row r="234" spans="1:10">
      <c r="A234" s="29"/>
      <c r="B234" t="s">
        <v>359</v>
      </c>
      <c r="C234" s="19"/>
      <c r="E234" s="19"/>
      <c r="F234" s="1" t="s">
        <v>136</v>
      </c>
      <c r="G234" s="21">
        <v>266</v>
      </c>
      <c r="H234" s="33">
        <f t="shared" ref="H234:H238" si="35">(I234*1.2)</f>
        <v>2347.0439999999999</v>
      </c>
      <c r="I234" s="45">
        <v>1955.87</v>
      </c>
      <c r="J234" s="69" t="s">
        <v>740</v>
      </c>
    </row>
    <row r="235" spans="1:10">
      <c r="A235" s="29"/>
      <c r="B235" t="s">
        <v>497</v>
      </c>
      <c r="C235" s="19"/>
      <c r="E235" s="19"/>
      <c r="F235" s="1" t="s">
        <v>499</v>
      </c>
      <c r="G235" s="21">
        <v>266</v>
      </c>
      <c r="H235" s="33">
        <f t="shared" si="35"/>
        <v>2171.5079999999998</v>
      </c>
      <c r="I235" s="45">
        <v>1809.59</v>
      </c>
      <c r="J235" s="69" t="s">
        <v>740</v>
      </c>
    </row>
    <row r="236" spans="1:10">
      <c r="A236" s="29"/>
      <c r="B236" t="s">
        <v>498</v>
      </c>
      <c r="C236" s="19"/>
      <c r="E236" s="19"/>
      <c r="F236" s="1" t="s">
        <v>500</v>
      </c>
      <c r="G236" s="21">
        <v>266</v>
      </c>
      <c r="H236" s="33">
        <f t="shared" si="35"/>
        <v>2347.0439999999999</v>
      </c>
      <c r="I236" s="45">
        <v>1955.87</v>
      </c>
      <c r="J236" s="69" t="s">
        <v>740</v>
      </c>
    </row>
    <row r="237" spans="1:10">
      <c r="A237" s="29" t="s">
        <v>7</v>
      </c>
      <c r="B237" t="s">
        <v>339</v>
      </c>
      <c r="C237" s="19"/>
      <c r="E237" s="19"/>
      <c r="F237" s="1" t="s">
        <v>137</v>
      </c>
      <c r="G237" s="21">
        <v>266</v>
      </c>
      <c r="H237" s="33">
        <f t="shared" si="35"/>
        <v>2171.5079999999998</v>
      </c>
      <c r="I237" s="45">
        <v>1809.59</v>
      </c>
    </row>
    <row r="238" spans="1:10">
      <c r="A238" s="29"/>
      <c r="B238" s="58" t="s">
        <v>340</v>
      </c>
      <c r="C238" s="19"/>
      <c r="D238" s="19"/>
      <c r="E238" s="19"/>
      <c r="F238" s="1" t="s">
        <v>138</v>
      </c>
      <c r="G238" s="21">
        <v>266</v>
      </c>
      <c r="H238" s="33">
        <f t="shared" si="35"/>
        <v>2347.0439999999999</v>
      </c>
      <c r="I238" s="45">
        <v>1955.87</v>
      </c>
    </row>
    <row r="239" spans="1:10">
      <c r="A239" s="29"/>
      <c r="B239" s="58"/>
      <c r="C239" s="19"/>
      <c r="D239" s="19"/>
      <c r="E239" s="19"/>
      <c r="F239" s="1"/>
      <c r="G239" s="21"/>
      <c r="H239" s="33"/>
      <c r="I239" s="45"/>
    </row>
    <row r="240" spans="1:10" ht="16">
      <c r="A240" s="40"/>
      <c r="B240" s="41" t="s">
        <v>12</v>
      </c>
      <c r="C240" s="28"/>
      <c r="D240" s="28"/>
      <c r="E240" s="28"/>
      <c r="F240" s="42"/>
      <c r="G240" s="43"/>
      <c r="H240" s="46"/>
      <c r="I240" s="28"/>
    </row>
    <row r="241" spans="1:11">
      <c r="A241" s="29" t="s">
        <v>607</v>
      </c>
      <c r="B241" s="34" t="s">
        <v>578</v>
      </c>
      <c r="C241" s="19"/>
      <c r="D241" s="19"/>
      <c r="E241" s="19"/>
      <c r="F241" s="31" t="s">
        <v>537</v>
      </c>
      <c r="G241" s="21">
        <v>277</v>
      </c>
      <c r="H241" s="33">
        <f>(I241*1.2)</f>
        <v>2171.5079999999998</v>
      </c>
      <c r="I241" s="45">
        <v>1809.59</v>
      </c>
    </row>
    <row r="242" spans="1:11">
      <c r="A242" s="29"/>
      <c r="B242" s="34" t="s">
        <v>579</v>
      </c>
      <c r="C242" s="19"/>
      <c r="D242" s="19"/>
      <c r="E242" s="19"/>
      <c r="F242" s="31" t="s">
        <v>538</v>
      </c>
      <c r="G242" s="21">
        <v>277</v>
      </c>
      <c r="H242" s="33">
        <f t="shared" ref="H242:H248" si="36">(I242*1.2)</f>
        <v>2347.0439999999999</v>
      </c>
      <c r="I242" s="45">
        <v>1955.87</v>
      </c>
    </row>
    <row r="243" spans="1:11">
      <c r="A243" s="29"/>
      <c r="B243" s="34" t="s">
        <v>566</v>
      </c>
      <c r="C243" s="19"/>
      <c r="D243" s="19"/>
      <c r="E243" s="19"/>
      <c r="F243" s="31" t="s">
        <v>576</v>
      </c>
      <c r="G243" s="21">
        <v>277</v>
      </c>
      <c r="H243" s="33">
        <f>(I243*1.2)</f>
        <v>2171.5079999999998</v>
      </c>
      <c r="I243" s="45">
        <v>1809.59</v>
      </c>
    </row>
    <row r="244" spans="1:11">
      <c r="A244" s="29"/>
      <c r="B244" s="34" t="s">
        <v>568</v>
      </c>
      <c r="C244" s="19"/>
      <c r="D244" s="19"/>
      <c r="E244" s="19"/>
      <c r="F244" s="31" t="s">
        <v>577</v>
      </c>
      <c r="G244" s="21">
        <v>277</v>
      </c>
      <c r="H244" s="33">
        <f t="shared" ref="H244" si="37">(I244*1.2)</f>
        <v>2347.0439999999999</v>
      </c>
      <c r="I244" s="45">
        <v>1955.87</v>
      </c>
    </row>
    <row r="245" spans="1:11">
      <c r="A245" s="29" t="s">
        <v>451</v>
      </c>
      <c r="B245" s="34" t="s">
        <v>580</v>
      </c>
      <c r="C245" s="19"/>
      <c r="D245" s="19"/>
      <c r="E245" s="19"/>
      <c r="F245" s="31" t="s">
        <v>139</v>
      </c>
      <c r="G245" s="21">
        <v>277</v>
      </c>
      <c r="H245" s="33">
        <f t="shared" si="36"/>
        <v>2171.5079999999998</v>
      </c>
      <c r="I245" s="45">
        <v>1809.59</v>
      </c>
    </row>
    <row r="246" spans="1:11">
      <c r="A246" s="29"/>
      <c r="B246" s="34" t="s">
        <v>581</v>
      </c>
      <c r="C246" s="19"/>
      <c r="D246" s="19"/>
      <c r="E246" s="19"/>
      <c r="F246" s="31" t="s">
        <v>140</v>
      </c>
      <c r="G246" s="21">
        <v>278</v>
      </c>
      <c r="H246" s="33">
        <f t="shared" si="36"/>
        <v>2347.0439999999999</v>
      </c>
      <c r="I246" s="45">
        <v>1955.87</v>
      </c>
    </row>
    <row r="247" spans="1:11">
      <c r="A247" s="29" t="s">
        <v>13</v>
      </c>
      <c r="B247" s="34" t="s">
        <v>580</v>
      </c>
      <c r="F247" s="1" t="s">
        <v>141</v>
      </c>
      <c r="G247" s="21">
        <v>277</v>
      </c>
      <c r="H247" s="33">
        <f t="shared" si="36"/>
        <v>2171.5079999999998</v>
      </c>
      <c r="I247" s="45">
        <v>1809.59</v>
      </c>
    </row>
    <row r="248" spans="1:11">
      <c r="A248" s="29"/>
      <c r="B248" s="34" t="s">
        <v>581</v>
      </c>
      <c r="C248" s="19"/>
      <c r="D248" s="19"/>
      <c r="E248" s="19"/>
      <c r="F248" s="31" t="s">
        <v>349</v>
      </c>
      <c r="G248" s="21">
        <v>277</v>
      </c>
      <c r="H248" s="33">
        <f t="shared" si="36"/>
        <v>2347.0439999999999</v>
      </c>
      <c r="I248" s="45">
        <v>1955.87</v>
      </c>
    </row>
    <row r="249" spans="1:11" ht="16">
      <c r="A249" s="40"/>
      <c r="B249" s="41" t="s">
        <v>18</v>
      </c>
      <c r="C249" s="28"/>
      <c r="D249" s="28"/>
      <c r="E249" s="28"/>
      <c r="F249" s="42"/>
      <c r="G249" s="43"/>
      <c r="H249" s="46"/>
      <c r="I249" s="28"/>
    </row>
    <row r="250" spans="1:11">
      <c r="A250" s="67" t="s">
        <v>795</v>
      </c>
      <c r="B250" s="34" t="s">
        <v>578</v>
      </c>
      <c r="C250" s="19"/>
      <c r="D250" s="19"/>
      <c r="E250" s="19"/>
      <c r="F250" s="31" t="s">
        <v>697</v>
      </c>
      <c r="G250" s="21">
        <v>280</v>
      </c>
      <c r="H250" s="33">
        <f>(I250*1.2)</f>
        <v>2171.5079999999998</v>
      </c>
      <c r="I250" s="45">
        <v>1809.59</v>
      </c>
      <c r="J250" s="69" t="s">
        <v>796</v>
      </c>
      <c r="K250" s="69" t="s">
        <v>740</v>
      </c>
    </row>
    <row r="251" spans="1:11">
      <c r="A251" s="29"/>
      <c r="B251" s="34" t="s">
        <v>579</v>
      </c>
      <c r="C251" s="19"/>
      <c r="D251" s="19"/>
      <c r="E251" s="19"/>
      <c r="F251" s="31" t="s">
        <v>698</v>
      </c>
      <c r="G251" s="21">
        <v>280</v>
      </c>
      <c r="H251" s="33">
        <f t="shared" ref="H251" si="38">(I251*1.2)</f>
        <v>2347.0439999999999</v>
      </c>
      <c r="I251" s="45">
        <v>1955.87</v>
      </c>
      <c r="J251" s="69" t="s">
        <v>796</v>
      </c>
      <c r="K251" s="69" t="s">
        <v>740</v>
      </c>
    </row>
    <row r="252" spans="1:11">
      <c r="A252" s="29"/>
      <c r="B252" s="34" t="s">
        <v>566</v>
      </c>
      <c r="C252" s="19"/>
      <c r="D252" s="19"/>
      <c r="E252" s="19"/>
      <c r="F252" s="31" t="s">
        <v>699</v>
      </c>
      <c r="G252" s="21">
        <v>280</v>
      </c>
      <c r="H252" s="33">
        <f>(I252*1.2)</f>
        <v>2171.5079999999998</v>
      </c>
      <c r="I252" s="45">
        <v>1809.59</v>
      </c>
      <c r="J252" s="69" t="s">
        <v>796</v>
      </c>
      <c r="K252" s="69" t="s">
        <v>740</v>
      </c>
    </row>
    <row r="253" spans="1:11">
      <c r="A253" s="29"/>
      <c r="B253" s="34" t="s">
        <v>568</v>
      </c>
      <c r="C253" s="19"/>
      <c r="D253" s="19"/>
      <c r="E253" s="19"/>
      <c r="F253" s="31" t="s">
        <v>700</v>
      </c>
      <c r="G253" s="21">
        <v>280</v>
      </c>
      <c r="H253" s="33">
        <f t="shared" ref="H253" si="39">(I253*1.2)</f>
        <v>2347.0439999999999</v>
      </c>
      <c r="I253" s="45">
        <v>1955.87</v>
      </c>
      <c r="J253" s="69" t="s">
        <v>796</v>
      </c>
      <c r="K253" s="69" t="s">
        <v>740</v>
      </c>
    </row>
    <row r="254" spans="1:11">
      <c r="A254" s="29" t="s">
        <v>607</v>
      </c>
      <c r="B254" s="34" t="s">
        <v>578</v>
      </c>
      <c r="C254" s="19"/>
      <c r="D254" s="19"/>
      <c r="E254" s="19"/>
      <c r="F254" s="31" t="s">
        <v>624</v>
      </c>
      <c r="G254" s="21">
        <v>280</v>
      </c>
      <c r="H254" s="33">
        <f>(I254*1.2)</f>
        <v>2171.5079999999998</v>
      </c>
      <c r="I254" s="45">
        <v>1809.59</v>
      </c>
    </row>
    <row r="255" spans="1:11">
      <c r="A255" s="29"/>
      <c r="B255" s="34" t="s">
        <v>579</v>
      </c>
      <c r="C255" s="19"/>
      <c r="D255" s="19"/>
      <c r="E255" s="19"/>
      <c r="F255" s="31" t="s">
        <v>625</v>
      </c>
      <c r="G255" s="21">
        <v>280</v>
      </c>
      <c r="H255" s="33">
        <f t="shared" ref="H255" si="40">(I255*1.2)</f>
        <v>2347.0439999999999</v>
      </c>
      <c r="I255" s="45">
        <v>1955.87</v>
      </c>
    </row>
    <row r="256" spans="1:11">
      <c r="A256" s="29"/>
      <c r="B256" s="34" t="s">
        <v>566</v>
      </c>
      <c r="C256" s="19"/>
      <c r="D256" s="19"/>
      <c r="E256" s="19"/>
      <c r="F256" s="31" t="s">
        <v>626</v>
      </c>
      <c r="G256" s="21">
        <v>280</v>
      </c>
      <c r="H256" s="33">
        <f>(I256*1.2)</f>
        <v>2171.5079999999998</v>
      </c>
      <c r="I256" s="45">
        <v>1809.59</v>
      </c>
    </row>
    <row r="257" spans="1:11">
      <c r="A257" s="29"/>
      <c r="B257" s="34" t="s">
        <v>568</v>
      </c>
      <c r="C257" s="19"/>
      <c r="D257" s="19"/>
      <c r="E257" s="19"/>
      <c r="F257" s="31" t="s">
        <v>627</v>
      </c>
      <c r="G257" s="21">
        <v>280</v>
      </c>
      <c r="H257" s="33">
        <f t="shared" ref="H257" si="41">(I257*1.2)</f>
        <v>2347.0439999999999</v>
      </c>
      <c r="I257" s="45">
        <v>1955.87</v>
      </c>
    </row>
    <row r="258" spans="1:11">
      <c r="A258" s="29" t="s">
        <v>451</v>
      </c>
      <c r="B258" s="34" t="s">
        <v>355</v>
      </c>
      <c r="C258" s="19"/>
      <c r="D258" s="19"/>
      <c r="E258" s="19"/>
      <c r="F258" s="31" t="s">
        <v>142</v>
      </c>
      <c r="G258" s="21">
        <v>280</v>
      </c>
      <c r="H258" s="33">
        <f>(I258*1.2)</f>
        <v>2171.5079999999998</v>
      </c>
      <c r="I258" s="45">
        <v>1809.59</v>
      </c>
    </row>
    <row r="259" spans="1:11">
      <c r="A259" s="29"/>
      <c r="B259" s="34" t="s">
        <v>356</v>
      </c>
      <c r="C259" s="19"/>
      <c r="D259" s="19"/>
      <c r="E259" s="19"/>
      <c r="F259" s="31" t="s">
        <v>143</v>
      </c>
      <c r="G259" s="21">
        <v>280</v>
      </c>
      <c r="H259" s="33">
        <f>(I259*1.2)</f>
        <v>2347.0439999999999</v>
      </c>
      <c r="I259" s="45">
        <v>1955.87</v>
      </c>
    </row>
    <row r="260" spans="1:11" ht="16">
      <c r="A260" s="14"/>
      <c r="B260" s="15" t="s">
        <v>20</v>
      </c>
      <c r="C260" s="16"/>
      <c r="D260" s="16"/>
      <c r="E260" s="16"/>
      <c r="F260" s="17"/>
      <c r="G260" s="18"/>
      <c r="H260" s="16"/>
      <c r="I260" s="16"/>
    </row>
    <row r="261" spans="1:11">
      <c r="A261" s="67" t="s">
        <v>789</v>
      </c>
      <c r="B261" s="34" t="s">
        <v>720</v>
      </c>
      <c r="E261" s="19"/>
      <c r="F261" s="1" t="s">
        <v>767</v>
      </c>
      <c r="G261" s="21">
        <v>272</v>
      </c>
      <c r="H261" s="33">
        <f>(I261*1.2)</f>
        <v>2171.5079999999998</v>
      </c>
      <c r="I261" s="45">
        <v>1809.59</v>
      </c>
      <c r="J261" t="s">
        <v>766</v>
      </c>
    </row>
    <row r="262" spans="1:11">
      <c r="A262" s="29"/>
      <c r="B262" s="34" t="s">
        <v>719</v>
      </c>
      <c r="E262" s="19"/>
      <c r="F262" s="1" t="s">
        <v>768</v>
      </c>
      <c r="G262" s="21">
        <v>272</v>
      </c>
      <c r="H262" s="33">
        <f t="shared" ref="H262" si="42">(I262*1.2)</f>
        <v>2347.0439999999999</v>
      </c>
      <c r="I262" s="45">
        <v>1955.87</v>
      </c>
      <c r="J262" t="s">
        <v>766</v>
      </c>
    </row>
    <row r="263" spans="1:11">
      <c r="A263" s="29" t="s">
        <v>673</v>
      </c>
      <c r="B263" s="34" t="s">
        <v>720</v>
      </c>
      <c r="E263" s="19"/>
      <c r="F263" s="1" t="s">
        <v>718</v>
      </c>
      <c r="G263" s="21">
        <v>272</v>
      </c>
      <c r="H263" s="33">
        <f>(I263*1.2)</f>
        <v>2171.5079999999998</v>
      </c>
      <c r="I263" s="45">
        <v>1809.59</v>
      </c>
      <c r="J263" s="69" t="s">
        <v>766</v>
      </c>
    </row>
    <row r="264" spans="1:11">
      <c r="A264" s="29"/>
      <c r="B264" s="34" t="s">
        <v>719</v>
      </c>
      <c r="E264" s="19"/>
      <c r="F264" s="1" t="s">
        <v>721</v>
      </c>
      <c r="G264" s="21">
        <v>272</v>
      </c>
      <c r="H264" s="33">
        <f t="shared" ref="H264" si="43">(I264*1.2)</f>
        <v>2347.0439999999999</v>
      </c>
      <c r="I264" s="45">
        <v>1955.87</v>
      </c>
      <c r="J264" s="69" t="s">
        <v>766</v>
      </c>
    </row>
    <row r="265" spans="1:11">
      <c r="A265" s="29" t="s">
        <v>492</v>
      </c>
      <c r="B265" t="s">
        <v>575</v>
      </c>
      <c r="E265" s="19"/>
      <c r="F265" s="1" t="s">
        <v>144</v>
      </c>
      <c r="G265" s="21">
        <v>270</v>
      </c>
      <c r="H265" s="33">
        <f t="shared" ref="H265:H266" si="44">(I265*1.2)</f>
        <v>2171.5079999999998</v>
      </c>
      <c r="I265" s="45">
        <v>1809.59</v>
      </c>
      <c r="J265" s="69" t="s">
        <v>766</v>
      </c>
    </row>
    <row r="266" spans="1:11">
      <c r="A266" s="29"/>
      <c r="B266" t="s">
        <v>582</v>
      </c>
      <c r="E266" s="19"/>
      <c r="F266" s="1" t="s">
        <v>145</v>
      </c>
      <c r="G266" s="21">
        <v>270</v>
      </c>
      <c r="H266" s="33">
        <f t="shared" si="44"/>
        <v>2347.0439999999999</v>
      </c>
      <c r="I266" s="45">
        <v>1955.87</v>
      </c>
      <c r="J266" s="69" t="s">
        <v>766</v>
      </c>
    </row>
    <row r="267" spans="1:11">
      <c r="A267" s="23"/>
      <c r="B267" s="19"/>
      <c r="F267" s="1"/>
      <c r="G267" s="21"/>
      <c r="H267" s="33"/>
      <c r="I267" s="22"/>
      <c r="K267" s="64"/>
    </row>
    <row r="268" spans="1:11" ht="16">
      <c r="A268" s="36" t="s">
        <v>587</v>
      </c>
      <c r="B268" s="37"/>
      <c r="C268" s="38"/>
      <c r="D268" s="39"/>
      <c r="E268" s="38"/>
      <c r="F268" s="1"/>
      <c r="G268" s="2"/>
    </row>
    <row r="269" spans="1:11">
      <c r="A269" s="10" t="s">
        <v>0</v>
      </c>
      <c r="B269" s="11" t="s">
        <v>1</v>
      </c>
      <c r="C269" s="11"/>
      <c r="D269" s="11"/>
      <c r="E269" s="11"/>
      <c r="F269" s="12" t="s">
        <v>2</v>
      </c>
      <c r="G269" s="13" t="s">
        <v>3</v>
      </c>
      <c r="H269" s="13" t="s">
        <v>4</v>
      </c>
      <c r="I269" s="13" t="s">
        <v>5</v>
      </c>
    </row>
    <row r="270" spans="1:11" ht="16">
      <c r="A270" s="40"/>
      <c r="B270" s="41" t="s">
        <v>6</v>
      </c>
      <c r="C270" s="28"/>
      <c r="D270" s="28"/>
      <c r="E270" s="28"/>
      <c r="F270" s="42"/>
      <c r="G270" s="43"/>
      <c r="H270" s="28"/>
      <c r="I270" s="28"/>
    </row>
    <row r="271" spans="1:11">
      <c r="A271" s="67" t="s">
        <v>794</v>
      </c>
      <c r="B271" t="s">
        <v>352</v>
      </c>
      <c r="C271" s="19"/>
      <c r="E271" s="19"/>
      <c r="F271" s="1" t="s">
        <v>657</v>
      </c>
      <c r="G271" s="21">
        <v>280</v>
      </c>
      <c r="H271" s="33">
        <f>(I271*1.2)</f>
        <v>2234.8199999999997</v>
      </c>
      <c r="I271" s="45">
        <v>1862.35</v>
      </c>
      <c r="J271" s="69" t="s">
        <v>740</v>
      </c>
    </row>
    <row r="272" spans="1:11">
      <c r="A272" s="29"/>
      <c r="B272" t="s">
        <v>658</v>
      </c>
      <c r="C272" s="19"/>
      <c r="E272" s="19"/>
      <c r="F272" s="1" t="s">
        <v>659</v>
      </c>
      <c r="G272" s="21">
        <v>280</v>
      </c>
      <c r="H272" s="33">
        <f t="shared" ref="H272" si="45">(I272*1.2)</f>
        <v>2234.8199999999997</v>
      </c>
      <c r="I272" s="45">
        <v>1862.35</v>
      </c>
      <c r="J272" s="69" t="s">
        <v>740</v>
      </c>
    </row>
    <row r="273" spans="1:10">
      <c r="A273" s="29" t="s">
        <v>608</v>
      </c>
      <c r="B273" t="s">
        <v>339</v>
      </c>
      <c r="C273" s="19"/>
      <c r="E273" s="19"/>
      <c r="F273" s="1" t="s">
        <v>588</v>
      </c>
      <c r="G273" s="21">
        <v>280</v>
      </c>
      <c r="H273" s="33">
        <f>(I273*1.2)</f>
        <v>2234.8199999999997</v>
      </c>
      <c r="I273" s="45">
        <v>1862.35</v>
      </c>
      <c r="J273" s="69" t="s">
        <v>740</v>
      </c>
    </row>
    <row r="274" spans="1:10">
      <c r="A274" s="29"/>
      <c r="B274" t="s">
        <v>497</v>
      </c>
      <c r="C274" s="19"/>
      <c r="E274" s="19"/>
      <c r="F274" s="1" t="s">
        <v>589</v>
      </c>
      <c r="G274" s="21">
        <v>280</v>
      </c>
      <c r="H274" s="33">
        <f t="shared" ref="H274:H275" si="46">(I274*1.2)</f>
        <v>2234.8199999999997</v>
      </c>
      <c r="I274" s="45">
        <v>1862.35</v>
      </c>
      <c r="J274" s="69" t="s">
        <v>740</v>
      </c>
    </row>
    <row r="275" spans="1:10">
      <c r="A275" s="29" t="s">
        <v>7</v>
      </c>
      <c r="B275" t="s">
        <v>339</v>
      </c>
      <c r="C275" s="19"/>
      <c r="E275" s="19"/>
      <c r="F275" s="1" t="s">
        <v>593</v>
      </c>
      <c r="G275" s="21">
        <v>286</v>
      </c>
      <c r="H275" s="33">
        <f t="shared" si="46"/>
        <v>2234.8199999999997</v>
      </c>
      <c r="I275" s="45">
        <v>1862.35</v>
      </c>
    </row>
    <row r="276" spans="1:10" ht="16">
      <c r="A276" s="14"/>
      <c r="B276" s="15" t="s">
        <v>12</v>
      </c>
      <c r="C276" s="16"/>
      <c r="D276" s="16"/>
      <c r="E276" s="16"/>
      <c r="F276" s="17"/>
      <c r="G276" s="18"/>
      <c r="H276" s="16"/>
      <c r="I276" s="16"/>
    </row>
    <row r="277" spans="1:10">
      <c r="A277" s="67" t="s">
        <v>795</v>
      </c>
      <c r="B277" s="34" t="s">
        <v>566</v>
      </c>
      <c r="C277" s="19"/>
      <c r="D277" s="19"/>
      <c r="E277" s="19"/>
      <c r="F277" s="31" t="s">
        <v>678</v>
      </c>
      <c r="G277" s="21">
        <v>300</v>
      </c>
      <c r="H277" s="33">
        <f>(I277*1.2)</f>
        <v>2234.8199999999997</v>
      </c>
      <c r="I277" s="45">
        <v>1862.35</v>
      </c>
      <c r="J277" s="69" t="s">
        <v>796</v>
      </c>
    </row>
    <row r="278" spans="1:10">
      <c r="A278" s="29"/>
      <c r="B278" s="34" t="s">
        <v>578</v>
      </c>
      <c r="C278" s="19"/>
      <c r="D278" s="19"/>
      <c r="E278" s="19"/>
      <c r="F278" s="31" t="s">
        <v>679</v>
      </c>
      <c r="G278" s="21">
        <v>300</v>
      </c>
      <c r="H278" s="33">
        <f t="shared" ref="H278" si="47">(I278*1.2)</f>
        <v>2234.8199999999997</v>
      </c>
      <c r="I278" s="45">
        <v>1862.35</v>
      </c>
      <c r="J278" s="69" t="s">
        <v>796</v>
      </c>
    </row>
    <row r="279" spans="1:10">
      <c r="A279" s="29" t="s">
        <v>607</v>
      </c>
      <c r="B279" s="34" t="s">
        <v>566</v>
      </c>
      <c r="C279" s="19"/>
      <c r="D279" s="19"/>
      <c r="E279" s="19"/>
      <c r="F279" s="31" t="s">
        <v>592</v>
      </c>
      <c r="G279" s="21">
        <v>300</v>
      </c>
      <c r="H279" s="33">
        <f>(I279*1.2)</f>
        <v>2234.8199999999997</v>
      </c>
      <c r="I279" s="45">
        <v>1862.35</v>
      </c>
    </row>
    <row r="280" spans="1:10">
      <c r="A280" s="29"/>
      <c r="B280" s="34" t="s">
        <v>578</v>
      </c>
      <c r="C280" s="19"/>
      <c r="D280" s="19"/>
      <c r="E280" s="19"/>
      <c r="F280" s="31" t="s">
        <v>591</v>
      </c>
      <c r="G280" s="21">
        <v>300</v>
      </c>
      <c r="H280" s="33">
        <f t="shared" ref="H280:H289" si="48">(I280*1.2)</f>
        <v>2234.8199999999997</v>
      </c>
      <c r="I280" s="45">
        <v>1862.35</v>
      </c>
    </row>
    <row r="281" spans="1:10" ht="16">
      <c r="A281" s="40"/>
      <c r="B281" s="41" t="s">
        <v>18</v>
      </c>
      <c r="C281" s="28"/>
      <c r="D281" s="28"/>
      <c r="E281" s="28"/>
      <c r="F281" s="42"/>
      <c r="G281" s="43"/>
      <c r="H281" s="46"/>
      <c r="I281" s="28"/>
    </row>
    <row r="282" spans="1:10">
      <c r="A282" s="67" t="s">
        <v>795</v>
      </c>
      <c r="B282" s="34" t="s">
        <v>566</v>
      </c>
      <c r="C282" s="19"/>
      <c r="D282" s="19"/>
      <c r="E282" s="19"/>
      <c r="F282" s="31" t="s">
        <v>702</v>
      </c>
      <c r="G282" s="21">
        <v>280</v>
      </c>
      <c r="H282" s="33">
        <f>(I282*1.2)</f>
        <v>2234.8199999999997</v>
      </c>
      <c r="I282" s="45">
        <v>1862.35</v>
      </c>
      <c r="J282" s="69" t="s">
        <v>796</v>
      </c>
    </row>
    <row r="283" spans="1:10">
      <c r="A283" s="29"/>
      <c r="B283" s="34" t="s">
        <v>578</v>
      </c>
      <c r="C283" s="19"/>
      <c r="D283" s="19"/>
      <c r="E283" s="19"/>
      <c r="F283" s="31" t="s">
        <v>701</v>
      </c>
      <c r="G283" s="21">
        <v>280</v>
      </c>
      <c r="H283" s="33">
        <f t="shared" ref="H283" si="49">(I283*1.2)</f>
        <v>2234.8199999999997</v>
      </c>
      <c r="I283" s="45">
        <v>1862.35</v>
      </c>
      <c r="J283" s="69" t="s">
        <v>796</v>
      </c>
    </row>
    <row r="284" spans="1:10">
      <c r="A284" s="29"/>
      <c r="B284" s="34"/>
      <c r="C284" s="19"/>
      <c r="D284" s="19"/>
      <c r="E284" s="19"/>
      <c r="F284" s="31"/>
      <c r="G284" s="21"/>
      <c r="H284" s="33"/>
      <c r="I284" s="45"/>
    </row>
    <row r="285" spans="1:10">
      <c r="A285" s="29"/>
      <c r="B285" s="34"/>
      <c r="C285" s="19"/>
      <c r="D285" s="19"/>
      <c r="E285" s="19"/>
      <c r="F285" s="31"/>
      <c r="G285" s="21"/>
      <c r="H285" s="33"/>
      <c r="I285" s="45"/>
    </row>
    <row r="286" spans="1:10" ht="16">
      <c r="A286" s="14"/>
      <c r="B286" s="15" t="s">
        <v>20</v>
      </c>
      <c r="C286" s="16"/>
      <c r="D286" s="16"/>
      <c r="E286" s="16"/>
      <c r="F286" s="17"/>
      <c r="G286" s="18"/>
      <c r="H286" s="16"/>
      <c r="I286" s="16"/>
    </row>
    <row r="287" spans="1:10">
      <c r="A287" s="67" t="s">
        <v>789</v>
      </c>
      <c r="B287" s="34" t="s">
        <v>722</v>
      </c>
      <c r="E287" s="19"/>
      <c r="F287" s="1" t="s">
        <v>769</v>
      </c>
      <c r="G287" s="21">
        <v>285</v>
      </c>
      <c r="H287" s="33">
        <f t="shared" ref="H287" si="50">(I287*1.2)</f>
        <v>2234.8199999999997</v>
      </c>
      <c r="I287" s="45">
        <v>1862.35</v>
      </c>
      <c r="J287" t="s">
        <v>766</v>
      </c>
    </row>
    <row r="288" spans="1:10">
      <c r="A288" s="29" t="s">
        <v>673</v>
      </c>
      <c r="B288" s="34" t="s">
        <v>722</v>
      </c>
      <c r="E288" s="19"/>
      <c r="F288" s="1" t="s">
        <v>723</v>
      </c>
      <c r="G288" s="21">
        <v>285</v>
      </c>
      <c r="H288" s="33">
        <f t="shared" ref="H288" si="51">(I288*1.2)</f>
        <v>2234.8199999999997</v>
      </c>
      <c r="I288" s="45">
        <v>1862.35</v>
      </c>
      <c r="J288" s="69" t="s">
        <v>766</v>
      </c>
    </row>
    <row r="289" spans="1:11">
      <c r="A289" s="29" t="s">
        <v>492</v>
      </c>
      <c r="B289" t="s">
        <v>575</v>
      </c>
      <c r="E289" s="19"/>
      <c r="F289" s="1" t="s">
        <v>590</v>
      </c>
      <c r="G289" s="21">
        <v>310</v>
      </c>
      <c r="H289" s="33">
        <f t="shared" si="48"/>
        <v>2234.8199999999997</v>
      </c>
      <c r="I289" s="45">
        <v>1862.35</v>
      </c>
      <c r="J289" s="69" t="s">
        <v>766</v>
      </c>
    </row>
    <row r="290" spans="1:11">
      <c r="A290" s="23"/>
      <c r="B290" s="19"/>
      <c r="F290" s="1"/>
      <c r="G290" s="21"/>
      <c r="H290" s="33"/>
      <c r="I290" s="22"/>
    </row>
    <row r="291" spans="1:11" ht="16">
      <c r="A291" s="36" t="s">
        <v>610</v>
      </c>
      <c r="B291" s="37"/>
      <c r="C291" s="38"/>
      <c r="D291" s="39"/>
      <c r="E291" s="38"/>
      <c r="F291" s="1"/>
      <c r="G291" s="2"/>
    </row>
    <row r="292" spans="1:11">
      <c r="A292" s="10" t="s">
        <v>0</v>
      </c>
      <c r="B292" s="11" t="s">
        <v>1</v>
      </c>
      <c r="C292" s="11"/>
      <c r="D292" s="11"/>
      <c r="E292" s="11"/>
      <c r="F292" s="12" t="s">
        <v>2</v>
      </c>
      <c r="G292" s="13" t="s">
        <v>3</v>
      </c>
      <c r="H292" s="13" t="s">
        <v>4</v>
      </c>
      <c r="I292" s="13" t="s">
        <v>5</v>
      </c>
    </row>
    <row r="293" spans="1:11" ht="16">
      <c r="A293" s="40"/>
      <c r="B293" s="41" t="s">
        <v>6</v>
      </c>
      <c r="C293" s="28"/>
      <c r="D293" s="28"/>
      <c r="E293" s="28"/>
      <c r="F293" s="42"/>
      <c r="G293" s="43"/>
      <c r="H293" s="28"/>
      <c r="I293" s="28"/>
    </row>
    <row r="294" spans="1:11">
      <c r="A294" s="67" t="s">
        <v>794</v>
      </c>
      <c r="B294" t="s">
        <v>352</v>
      </c>
      <c r="C294" s="19"/>
      <c r="E294" s="19"/>
      <c r="F294" s="1" t="s">
        <v>660</v>
      </c>
      <c r="G294" s="21">
        <v>235</v>
      </c>
      <c r="H294" s="33">
        <v>1500</v>
      </c>
      <c r="I294" s="45">
        <v>1417.5</v>
      </c>
      <c r="J294" s="69" t="s">
        <v>740</v>
      </c>
    </row>
    <row r="295" spans="1:11">
      <c r="A295" s="29" t="s">
        <v>608</v>
      </c>
      <c r="B295" t="s">
        <v>339</v>
      </c>
      <c r="C295" s="19"/>
      <c r="E295" s="19"/>
      <c r="F295" s="1" t="s">
        <v>611</v>
      </c>
      <c r="G295" s="21">
        <v>235</v>
      </c>
      <c r="H295" s="33">
        <v>1500</v>
      </c>
      <c r="I295" s="45">
        <v>1417.5</v>
      </c>
      <c r="J295" s="69" t="s">
        <v>740</v>
      </c>
    </row>
    <row r="296" spans="1:11">
      <c r="A296" s="29" t="s">
        <v>7</v>
      </c>
      <c r="B296" t="s">
        <v>339</v>
      </c>
      <c r="C296" s="19"/>
      <c r="E296" s="19"/>
      <c r="F296" s="1" t="s">
        <v>612</v>
      </c>
      <c r="G296" s="21">
        <v>235</v>
      </c>
      <c r="H296" s="33">
        <v>1500</v>
      </c>
      <c r="I296" s="45">
        <v>1417.5</v>
      </c>
    </row>
    <row r="297" spans="1:11" ht="16">
      <c r="A297" s="14"/>
      <c r="B297" s="15" t="s">
        <v>12</v>
      </c>
      <c r="C297" s="16"/>
      <c r="D297" s="16"/>
      <c r="E297" s="16"/>
      <c r="F297" s="17"/>
      <c r="G297" s="18"/>
      <c r="H297" s="16"/>
      <c r="I297" s="16"/>
    </row>
    <row r="298" spans="1:11">
      <c r="A298" s="67" t="s">
        <v>795</v>
      </c>
      <c r="B298" s="34" t="s">
        <v>566</v>
      </c>
      <c r="C298" s="19"/>
      <c r="D298" s="19"/>
      <c r="E298" s="19"/>
      <c r="F298" s="31" t="s">
        <v>772</v>
      </c>
      <c r="G298" s="21">
        <v>230</v>
      </c>
      <c r="H298" s="33">
        <v>1500</v>
      </c>
      <c r="I298" s="45">
        <v>1417.5</v>
      </c>
      <c r="J298" t="s">
        <v>740</v>
      </c>
      <c r="K298" s="69" t="s">
        <v>796</v>
      </c>
    </row>
    <row r="299" spans="1:11">
      <c r="A299" s="29" t="s">
        <v>607</v>
      </c>
      <c r="B299" s="34" t="s">
        <v>566</v>
      </c>
      <c r="C299" s="19"/>
      <c r="D299" s="19"/>
      <c r="E299" s="19"/>
      <c r="F299" s="31" t="s">
        <v>613</v>
      </c>
      <c r="G299" s="21">
        <v>230</v>
      </c>
      <c r="H299" s="33">
        <v>1500</v>
      </c>
      <c r="I299" s="45">
        <v>1417.5</v>
      </c>
    </row>
    <row r="300" spans="1:11" ht="16">
      <c r="A300" s="14"/>
      <c r="B300" s="15" t="s">
        <v>20</v>
      </c>
      <c r="C300" s="16"/>
      <c r="D300" s="16"/>
      <c r="E300" s="16"/>
      <c r="F300" s="17"/>
      <c r="G300" s="18"/>
      <c r="H300" s="16"/>
      <c r="I300" s="16"/>
    </row>
    <row r="301" spans="1:11">
      <c r="A301" s="67" t="s">
        <v>792</v>
      </c>
      <c r="B301" s="47" t="s">
        <v>575</v>
      </c>
      <c r="E301" s="19"/>
      <c r="F301" s="1" t="s">
        <v>614</v>
      </c>
      <c r="G301" s="21">
        <v>233</v>
      </c>
      <c r="H301" s="33">
        <v>1500</v>
      </c>
      <c r="I301" s="45">
        <v>1417.5</v>
      </c>
      <c r="J301" t="s">
        <v>766</v>
      </c>
    </row>
    <row r="302" spans="1:11">
      <c r="A302" s="29" t="s">
        <v>492</v>
      </c>
      <c r="B302" t="s">
        <v>575</v>
      </c>
      <c r="E302" s="19"/>
      <c r="F302" s="1" t="s">
        <v>615</v>
      </c>
      <c r="G302" s="21">
        <v>235</v>
      </c>
      <c r="H302" s="33">
        <v>1500</v>
      </c>
      <c r="I302" s="45">
        <v>1417.5</v>
      </c>
      <c r="J302" s="69" t="s">
        <v>766</v>
      </c>
    </row>
    <row r="303" spans="1:11">
      <c r="A303" s="29"/>
      <c r="E303" s="19"/>
      <c r="F303" s="1"/>
      <c r="G303" s="21"/>
      <c r="H303" s="33"/>
      <c r="I303" s="45"/>
    </row>
    <row r="304" spans="1:11">
      <c r="A304" s="29"/>
      <c r="E304" s="19"/>
      <c r="F304" s="1"/>
      <c r="G304" s="21"/>
      <c r="H304" s="33"/>
      <c r="I304" s="45"/>
    </row>
    <row r="305" spans="1:9">
      <c r="A305" s="29"/>
      <c r="E305" s="19"/>
      <c r="F305" s="1"/>
      <c r="G305" s="21"/>
      <c r="H305" s="33"/>
      <c r="I305" s="45"/>
    </row>
    <row r="306" spans="1:9">
      <c r="A306" s="29"/>
      <c r="E306" s="19"/>
      <c r="F306" s="1"/>
      <c r="G306" s="21"/>
      <c r="H306" s="33"/>
      <c r="I306" s="45"/>
    </row>
    <row r="307" spans="1:9">
      <c r="A307" s="29"/>
      <c r="E307" s="19"/>
      <c r="F307" s="1"/>
      <c r="G307" s="21"/>
      <c r="H307" s="33"/>
      <c r="I307" s="45"/>
    </row>
    <row r="308" spans="1:9" ht="16">
      <c r="A308" s="6" t="s">
        <v>146</v>
      </c>
      <c r="B308" s="7"/>
      <c r="C308" s="8"/>
      <c r="D308" s="9"/>
      <c r="F308" s="1"/>
      <c r="G308" s="2"/>
    </row>
    <row r="309" spans="1:9">
      <c r="A309" s="10" t="s">
        <v>0</v>
      </c>
      <c r="B309" s="11" t="s">
        <v>1</v>
      </c>
      <c r="C309" s="11"/>
      <c r="D309" s="11"/>
      <c r="E309" s="11"/>
      <c r="F309" s="12" t="s">
        <v>2</v>
      </c>
      <c r="G309" s="13" t="s">
        <v>3</v>
      </c>
      <c r="H309" s="13" t="s">
        <v>4</v>
      </c>
      <c r="I309" s="13" t="s">
        <v>5</v>
      </c>
    </row>
    <row r="310" spans="1:9" ht="16">
      <c r="A310" s="14"/>
      <c r="B310" s="15" t="s">
        <v>6</v>
      </c>
      <c r="C310" s="16"/>
      <c r="D310" s="16"/>
      <c r="E310" s="16"/>
      <c r="F310" s="17"/>
      <c r="G310" s="18"/>
      <c r="H310" s="16"/>
      <c r="I310" s="16"/>
    </row>
    <row r="311" spans="1:9">
      <c r="A311" s="29" t="s">
        <v>608</v>
      </c>
      <c r="B311" t="s">
        <v>147</v>
      </c>
      <c r="F311" s="1" t="s">
        <v>148</v>
      </c>
      <c r="G311" s="21">
        <v>210</v>
      </c>
      <c r="H311" s="33">
        <f>(I311*1.2)</f>
        <v>1833.2639999999999</v>
      </c>
      <c r="I311" s="33">
        <v>1527.72</v>
      </c>
    </row>
    <row r="312" spans="1:9">
      <c r="A312" s="29"/>
      <c r="B312" t="s">
        <v>149</v>
      </c>
      <c r="F312" s="1" t="s">
        <v>150</v>
      </c>
      <c r="G312" s="21">
        <v>196</v>
      </c>
      <c r="H312" s="33">
        <f t="shared" ref="H312:H324" si="52">(I312*1.2)</f>
        <v>1833.2639999999999</v>
      </c>
      <c r="I312" s="33">
        <v>1527.72</v>
      </c>
    </row>
    <row r="313" spans="1:9">
      <c r="A313" s="29" t="s">
        <v>7</v>
      </c>
      <c r="B313" t="s">
        <v>147</v>
      </c>
      <c r="F313" s="1" t="s">
        <v>151</v>
      </c>
      <c r="G313" s="21">
        <v>210</v>
      </c>
      <c r="H313" s="33">
        <f t="shared" si="52"/>
        <v>1833.2639999999999</v>
      </c>
      <c r="I313" s="33">
        <v>1527.72</v>
      </c>
    </row>
    <row r="314" spans="1:9">
      <c r="A314" s="29"/>
      <c r="B314" t="s">
        <v>149</v>
      </c>
      <c r="F314" s="1" t="s">
        <v>152</v>
      </c>
      <c r="G314" s="21">
        <v>196</v>
      </c>
      <c r="H314" s="33">
        <f t="shared" si="52"/>
        <v>1833.2639999999999</v>
      </c>
      <c r="I314" s="33">
        <v>1527.72</v>
      </c>
    </row>
    <row r="315" spans="1:9">
      <c r="A315" s="62" t="s">
        <v>594</v>
      </c>
      <c r="B315" s="47" t="s">
        <v>432</v>
      </c>
      <c r="F315" s="1" t="s">
        <v>433</v>
      </c>
      <c r="G315" s="21">
        <v>152</v>
      </c>
      <c r="H315" s="33">
        <f t="shared" si="52"/>
        <v>1833.2639999999999</v>
      </c>
      <c r="I315" s="33">
        <v>1527.72</v>
      </c>
    </row>
    <row r="316" spans="1:9">
      <c r="A316" s="29"/>
      <c r="B316" s="47" t="s">
        <v>436</v>
      </c>
      <c r="F316" s="1" t="s">
        <v>437</v>
      </c>
      <c r="G316" s="21">
        <v>165</v>
      </c>
      <c r="H316" s="33">
        <f t="shared" si="52"/>
        <v>1833.2639999999999</v>
      </c>
      <c r="I316" s="33">
        <v>1527.72</v>
      </c>
    </row>
    <row r="317" spans="1:9" ht="16">
      <c r="A317" s="14"/>
      <c r="B317" s="15" t="s">
        <v>12</v>
      </c>
      <c r="C317" s="16"/>
      <c r="D317" s="16"/>
      <c r="E317" s="16"/>
      <c r="F317" s="17"/>
      <c r="G317" s="18"/>
      <c r="H317" s="16"/>
      <c r="I317" s="16"/>
    </row>
    <row r="318" spans="1:9">
      <c r="A318" s="61" t="s">
        <v>452</v>
      </c>
      <c r="B318" s="47" t="s">
        <v>362</v>
      </c>
      <c r="F318" s="1" t="s">
        <v>154</v>
      </c>
      <c r="G318" s="21">
        <v>205</v>
      </c>
      <c r="H318" s="33">
        <f t="shared" si="52"/>
        <v>1833.2639999999999</v>
      </c>
      <c r="I318" s="33">
        <v>1527.72</v>
      </c>
    </row>
    <row r="319" spans="1:9">
      <c r="A319" s="29"/>
      <c r="B319" s="47" t="s">
        <v>363</v>
      </c>
      <c r="F319" s="1" t="s">
        <v>155</v>
      </c>
      <c r="G319" s="21">
        <v>196</v>
      </c>
      <c r="H319" s="33">
        <f t="shared" si="52"/>
        <v>1833.2639999999999</v>
      </c>
      <c r="I319" s="33">
        <v>1527.72</v>
      </c>
    </row>
    <row r="320" spans="1:9">
      <c r="A320" s="59" t="s">
        <v>428</v>
      </c>
      <c r="B320" s="47" t="s">
        <v>156</v>
      </c>
      <c r="F320" s="1" t="s">
        <v>157</v>
      </c>
      <c r="G320" s="21">
        <v>196</v>
      </c>
      <c r="H320" s="33">
        <f t="shared" si="52"/>
        <v>1833.2639999999999</v>
      </c>
      <c r="I320" s="33">
        <v>1527.72</v>
      </c>
    </row>
    <row r="321" spans="1:10" ht="16">
      <c r="A321" s="14"/>
      <c r="B321" s="15" t="s">
        <v>18</v>
      </c>
      <c r="C321" s="16"/>
      <c r="D321" s="16"/>
      <c r="E321" s="16"/>
      <c r="F321" s="17"/>
      <c r="G321" s="18"/>
      <c r="H321" s="16"/>
      <c r="I321" s="16"/>
    </row>
    <row r="322" spans="1:10">
      <c r="A322" s="61" t="s">
        <v>452</v>
      </c>
      <c r="B322" s="47" t="s">
        <v>362</v>
      </c>
      <c r="F322" s="1" t="s">
        <v>158</v>
      </c>
      <c r="G322" s="21">
        <v>205</v>
      </c>
      <c r="H322" s="33">
        <f t="shared" si="52"/>
        <v>1833.2639999999999</v>
      </c>
      <c r="I322" s="33">
        <v>1527.72</v>
      </c>
    </row>
    <row r="323" spans="1:10">
      <c r="A323" s="29"/>
      <c r="B323" s="47" t="s">
        <v>364</v>
      </c>
      <c r="F323" s="1" t="s">
        <v>160</v>
      </c>
      <c r="G323" s="21">
        <v>196</v>
      </c>
      <c r="H323" s="33">
        <f t="shared" si="52"/>
        <v>1833.2639999999999</v>
      </c>
      <c r="I323" s="33">
        <v>1527.72</v>
      </c>
    </row>
    <row r="324" spans="1:10">
      <c r="A324" s="59" t="s">
        <v>428</v>
      </c>
      <c r="B324" s="47" t="s">
        <v>156</v>
      </c>
      <c r="F324" s="1" t="s">
        <v>161</v>
      </c>
      <c r="G324" s="21">
        <v>196</v>
      </c>
      <c r="H324" s="33">
        <f t="shared" si="52"/>
        <v>1833.2639999999999</v>
      </c>
      <c r="I324" s="33">
        <v>1527.72</v>
      </c>
    </row>
    <row r="325" spans="1:10" ht="16">
      <c r="A325" s="14"/>
      <c r="B325" s="15" t="s">
        <v>20</v>
      </c>
      <c r="C325" s="16"/>
      <c r="D325" s="16"/>
      <c r="E325" s="16"/>
      <c r="F325" s="17"/>
      <c r="G325" s="18"/>
      <c r="H325" s="16"/>
      <c r="I325" s="16"/>
    </row>
    <row r="326" spans="1:10">
      <c r="A326" s="63" t="s">
        <v>492</v>
      </c>
      <c r="B326" s="47" t="s">
        <v>153</v>
      </c>
      <c r="E326" s="19"/>
      <c r="F326" s="1" t="s">
        <v>162</v>
      </c>
      <c r="G326" s="21">
        <v>205</v>
      </c>
      <c r="H326" s="33">
        <f>(I326*1.2)</f>
        <v>1833.2639999999999</v>
      </c>
      <c r="I326" s="33">
        <v>1527.72</v>
      </c>
      <c r="J326" s="69" t="s">
        <v>766</v>
      </c>
    </row>
    <row r="327" spans="1:10">
      <c r="A327" s="23"/>
      <c r="B327" s="47" t="s">
        <v>159</v>
      </c>
      <c r="E327" s="19"/>
      <c r="F327" s="1" t="s">
        <v>163</v>
      </c>
      <c r="G327" s="21">
        <v>196</v>
      </c>
      <c r="H327" s="33">
        <f>(I327*1.2)</f>
        <v>1833.2639999999999</v>
      </c>
      <c r="I327" s="33">
        <v>1527.72</v>
      </c>
      <c r="J327" s="69" t="s">
        <v>766</v>
      </c>
    </row>
    <row r="328" spans="1:10">
      <c r="A328" s="23"/>
      <c r="B328" s="47"/>
      <c r="E328" s="19"/>
      <c r="F328" s="1"/>
      <c r="G328" s="21"/>
      <c r="H328" s="33"/>
      <c r="I328" s="33"/>
    </row>
    <row r="329" spans="1:10" ht="16">
      <c r="A329" s="6" t="s">
        <v>609</v>
      </c>
      <c r="B329" s="7"/>
      <c r="C329" s="8"/>
      <c r="D329" s="9"/>
      <c r="F329" s="1"/>
      <c r="G329" s="2"/>
    </row>
    <row r="330" spans="1:10">
      <c r="A330" s="10" t="s">
        <v>0</v>
      </c>
      <c r="B330" s="11" t="s">
        <v>1</v>
      </c>
      <c r="C330" s="11"/>
      <c r="D330" s="11"/>
      <c r="E330" s="11"/>
      <c r="F330" s="12" t="s">
        <v>2</v>
      </c>
      <c r="G330" s="13" t="s">
        <v>3</v>
      </c>
      <c r="H330" s="13" t="s">
        <v>4</v>
      </c>
      <c r="I330" s="13" t="s">
        <v>5</v>
      </c>
    </row>
    <row r="331" spans="1:10" ht="16">
      <c r="A331" s="14"/>
      <c r="B331" s="15" t="s">
        <v>6</v>
      </c>
      <c r="C331" s="16"/>
      <c r="D331" s="16"/>
      <c r="E331" s="16"/>
      <c r="F331" s="17"/>
      <c r="G331" s="18"/>
      <c r="H331" s="16"/>
      <c r="I331" s="16"/>
    </row>
    <row r="332" spans="1:10">
      <c r="A332" s="67" t="s">
        <v>794</v>
      </c>
      <c r="B332" t="s">
        <v>339</v>
      </c>
      <c r="C332" s="19"/>
      <c r="D332" s="19"/>
      <c r="E332" s="19"/>
      <c r="F332" s="31" t="s">
        <v>653</v>
      </c>
      <c r="G332" s="21">
        <v>205</v>
      </c>
      <c r="H332" s="33">
        <f>(I332*1.2)</f>
        <v>1773.6</v>
      </c>
      <c r="I332" s="33">
        <v>1478</v>
      </c>
      <c r="J332" s="69" t="s">
        <v>740</v>
      </c>
    </row>
    <row r="333" spans="1:10">
      <c r="A333" s="29"/>
      <c r="B333" t="s">
        <v>359</v>
      </c>
      <c r="C333" s="19"/>
      <c r="D333" s="19"/>
      <c r="E333" s="19"/>
      <c r="F333" s="31" t="s">
        <v>654</v>
      </c>
      <c r="G333" s="21">
        <v>205</v>
      </c>
      <c r="H333" s="33">
        <f t="shared" ref="H333:H335" si="53">(I333*1.2)</f>
        <v>1924.9199999999998</v>
      </c>
      <c r="I333" s="33">
        <v>1604.1</v>
      </c>
      <c r="J333" s="69" t="s">
        <v>740</v>
      </c>
    </row>
    <row r="334" spans="1:10">
      <c r="A334" s="29"/>
      <c r="B334" t="s">
        <v>497</v>
      </c>
      <c r="C334" s="19"/>
      <c r="D334" s="19"/>
      <c r="E334" s="19"/>
      <c r="F334" s="31" t="s">
        <v>655</v>
      </c>
      <c r="G334" s="21">
        <v>205</v>
      </c>
      <c r="H334" s="33">
        <f t="shared" si="53"/>
        <v>1773.6</v>
      </c>
      <c r="I334" s="33">
        <v>1478</v>
      </c>
      <c r="J334" s="69" t="s">
        <v>740</v>
      </c>
    </row>
    <row r="335" spans="1:10">
      <c r="A335" s="29"/>
      <c r="B335" t="s">
        <v>498</v>
      </c>
      <c r="C335" s="19"/>
      <c r="D335" s="19"/>
      <c r="E335" s="19"/>
      <c r="F335" s="31" t="s">
        <v>656</v>
      </c>
      <c r="G335" s="21">
        <v>205</v>
      </c>
      <c r="H335" s="33">
        <f t="shared" si="53"/>
        <v>1924.9199999999998</v>
      </c>
      <c r="I335" s="33">
        <v>1604.1</v>
      </c>
      <c r="J335" s="69" t="s">
        <v>740</v>
      </c>
    </row>
    <row r="336" spans="1:10">
      <c r="A336" s="29" t="s">
        <v>607</v>
      </c>
      <c r="B336" t="s">
        <v>339</v>
      </c>
      <c r="C336" s="19"/>
      <c r="D336" s="19"/>
      <c r="E336" s="19"/>
      <c r="F336" s="31" t="s">
        <v>547</v>
      </c>
      <c r="G336" s="21">
        <v>205</v>
      </c>
      <c r="H336" s="33">
        <f>(I336*1.2)</f>
        <v>1773.6</v>
      </c>
      <c r="I336" s="33">
        <v>1478</v>
      </c>
      <c r="J336" s="69" t="s">
        <v>740</v>
      </c>
    </row>
    <row r="337" spans="1:11">
      <c r="A337" s="29"/>
      <c r="B337" t="s">
        <v>359</v>
      </c>
      <c r="C337" s="19"/>
      <c r="D337" s="19"/>
      <c r="E337" s="19"/>
      <c r="F337" s="31" t="s">
        <v>548</v>
      </c>
      <c r="G337" s="21">
        <v>205</v>
      </c>
      <c r="H337" s="33">
        <f t="shared" ref="H337:H339" si="54">(I337*1.2)</f>
        <v>1924.9199999999998</v>
      </c>
      <c r="I337" s="33">
        <v>1604.1</v>
      </c>
      <c r="J337" s="69" t="s">
        <v>740</v>
      </c>
    </row>
    <row r="338" spans="1:11">
      <c r="A338" s="29"/>
      <c r="B338" t="s">
        <v>497</v>
      </c>
      <c r="C338" s="19"/>
      <c r="D338" s="19"/>
      <c r="E338" s="19"/>
      <c r="F338" s="31" t="s">
        <v>549</v>
      </c>
      <c r="G338" s="21">
        <v>205</v>
      </c>
      <c r="H338" s="33">
        <f t="shared" si="54"/>
        <v>1773.6</v>
      </c>
      <c r="I338" s="33">
        <v>1478</v>
      </c>
      <c r="J338" s="69" t="s">
        <v>740</v>
      </c>
    </row>
    <row r="339" spans="1:11">
      <c r="A339" s="29"/>
      <c r="B339" t="s">
        <v>498</v>
      </c>
      <c r="C339" s="19"/>
      <c r="D339" s="19"/>
      <c r="E339" s="19"/>
      <c r="F339" s="31" t="s">
        <v>550</v>
      </c>
      <c r="G339" s="21">
        <v>205</v>
      </c>
      <c r="H339" s="33">
        <f t="shared" si="54"/>
        <v>1924.9199999999998</v>
      </c>
      <c r="I339" s="33">
        <v>1604.1</v>
      </c>
      <c r="J339" s="69" t="s">
        <v>740</v>
      </c>
    </row>
    <row r="340" spans="1:11">
      <c r="A340" s="29" t="s">
        <v>462</v>
      </c>
      <c r="B340" t="s">
        <v>339</v>
      </c>
      <c r="C340" s="19"/>
      <c r="D340" s="19"/>
      <c r="E340" s="19"/>
      <c r="F340" s="31" t="s">
        <v>164</v>
      </c>
      <c r="G340" s="21">
        <v>205</v>
      </c>
      <c r="H340" s="33">
        <f>(I340*1.2)</f>
        <v>1773.6</v>
      </c>
      <c r="I340" s="33">
        <v>1478</v>
      </c>
      <c r="J340" s="69" t="s">
        <v>740</v>
      </c>
    </row>
    <row r="341" spans="1:11">
      <c r="A341" s="29"/>
      <c r="B341" t="s">
        <v>359</v>
      </c>
      <c r="C341" s="19"/>
      <c r="D341" s="19"/>
      <c r="E341" s="19"/>
      <c r="F341" s="31" t="s">
        <v>165</v>
      </c>
      <c r="G341" s="21">
        <v>205</v>
      </c>
      <c r="H341" s="33">
        <f t="shared" ref="H341:H369" si="55">(I341*1.2)</f>
        <v>1924.9199999999998</v>
      </c>
      <c r="I341" s="33">
        <v>1604.1</v>
      </c>
      <c r="J341" s="69" t="s">
        <v>740</v>
      </c>
    </row>
    <row r="342" spans="1:11">
      <c r="A342" s="29"/>
      <c r="B342" t="s">
        <v>497</v>
      </c>
      <c r="C342" s="19"/>
      <c r="D342" s="19"/>
      <c r="E342" s="19"/>
      <c r="F342" s="31" t="s">
        <v>501</v>
      </c>
      <c r="G342" s="21">
        <v>205</v>
      </c>
      <c r="H342" s="33">
        <f t="shared" si="55"/>
        <v>1773.6</v>
      </c>
      <c r="I342" s="33">
        <v>1478</v>
      </c>
      <c r="J342" s="69" t="s">
        <v>740</v>
      </c>
    </row>
    <row r="343" spans="1:11">
      <c r="A343" s="29"/>
      <c r="B343" t="s">
        <v>498</v>
      </c>
      <c r="C343" s="19"/>
      <c r="D343" s="19"/>
      <c r="E343" s="19"/>
      <c r="F343" s="31" t="s">
        <v>502</v>
      </c>
      <c r="G343" s="21">
        <v>205</v>
      </c>
      <c r="H343" s="33">
        <f t="shared" si="55"/>
        <v>1924.9199999999998</v>
      </c>
      <c r="I343" s="33">
        <v>1604.1</v>
      </c>
      <c r="J343" s="69" t="s">
        <v>740</v>
      </c>
    </row>
    <row r="344" spans="1:11">
      <c r="A344" s="29" t="s">
        <v>7</v>
      </c>
      <c r="B344" t="s">
        <v>339</v>
      </c>
      <c r="C344" s="19"/>
      <c r="D344" s="19"/>
      <c r="E344" s="19"/>
      <c r="F344" s="20" t="s">
        <v>166</v>
      </c>
      <c r="G344" s="21">
        <v>198</v>
      </c>
      <c r="H344" s="33">
        <f t="shared" si="55"/>
        <v>1773.6</v>
      </c>
      <c r="I344" s="33">
        <v>1478</v>
      </c>
    </row>
    <row r="345" spans="1:11">
      <c r="A345" s="29"/>
      <c r="B345" s="58" t="s">
        <v>340</v>
      </c>
      <c r="C345" s="19"/>
      <c r="D345" s="19"/>
      <c r="E345" s="19"/>
      <c r="F345" s="31" t="s">
        <v>167</v>
      </c>
      <c r="G345" s="21">
        <v>198</v>
      </c>
      <c r="H345" s="33">
        <f t="shared" si="55"/>
        <v>1924.9199999999998</v>
      </c>
      <c r="I345" s="33">
        <v>1604.1</v>
      </c>
    </row>
    <row r="346" spans="1:11">
      <c r="A346" s="23" t="s">
        <v>8</v>
      </c>
      <c r="B346" t="s">
        <v>339</v>
      </c>
      <c r="C346" s="19"/>
      <c r="D346" s="19"/>
      <c r="E346" s="19"/>
      <c r="F346" s="20" t="s">
        <v>168</v>
      </c>
      <c r="G346" s="21">
        <v>196</v>
      </c>
      <c r="H346" s="33">
        <f t="shared" si="55"/>
        <v>1773.6</v>
      </c>
      <c r="I346" s="33">
        <v>1478</v>
      </c>
    </row>
    <row r="347" spans="1:11">
      <c r="A347" s="29"/>
      <c r="B347" s="58" t="s">
        <v>340</v>
      </c>
      <c r="C347" s="19"/>
      <c r="D347" s="19"/>
      <c r="E347" s="19"/>
      <c r="F347" s="31" t="s">
        <v>169</v>
      </c>
      <c r="G347" s="21">
        <v>196</v>
      </c>
      <c r="H347" s="33">
        <f t="shared" si="55"/>
        <v>1924.9199999999998</v>
      </c>
      <c r="I347" s="33">
        <v>1604.1</v>
      </c>
    </row>
    <row r="348" spans="1:11">
      <c r="A348" s="32" t="s">
        <v>29</v>
      </c>
      <c r="B348" t="s">
        <v>365</v>
      </c>
      <c r="C348" s="19"/>
      <c r="D348" s="19"/>
      <c r="E348" s="19"/>
      <c r="F348" s="20" t="s">
        <v>170</v>
      </c>
      <c r="G348" s="21">
        <v>196</v>
      </c>
      <c r="H348" s="33">
        <f t="shared" si="55"/>
        <v>1773.6</v>
      </c>
      <c r="I348" s="33">
        <v>1478</v>
      </c>
    </row>
    <row r="349" spans="1:11">
      <c r="A349" s="32"/>
      <c r="B349" s="58" t="s">
        <v>340</v>
      </c>
      <c r="C349" s="19"/>
      <c r="D349" s="19"/>
      <c r="E349" s="19"/>
      <c r="F349" s="20" t="s">
        <v>171</v>
      </c>
      <c r="G349" s="21">
        <v>196</v>
      </c>
      <c r="H349" s="33">
        <f t="shared" si="55"/>
        <v>1924.9199999999998</v>
      </c>
      <c r="I349" s="33">
        <v>1604.1</v>
      </c>
    </row>
    <row r="350" spans="1:11">
      <c r="A350" s="23" t="s">
        <v>31</v>
      </c>
      <c r="B350" t="s">
        <v>365</v>
      </c>
      <c r="C350" s="19"/>
      <c r="D350" s="19"/>
      <c r="E350" s="19"/>
      <c r="F350" s="20">
        <v>300199005</v>
      </c>
      <c r="G350" s="21">
        <v>185</v>
      </c>
      <c r="H350" s="33">
        <f t="shared" si="55"/>
        <v>1773.6</v>
      </c>
      <c r="I350" s="33">
        <v>1478</v>
      </c>
    </row>
    <row r="351" spans="1:11">
      <c r="A351" s="23"/>
      <c r="B351" s="58" t="s">
        <v>340</v>
      </c>
      <c r="C351" s="19"/>
      <c r="D351" s="19"/>
      <c r="E351" s="19"/>
      <c r="F351" s="20">
        <v>300199006</v>
      </c>
      <c r="G351" s="21">
        <v>185</v>
      </c>
      <c r="H351" s="33">
        <f t="shared" si="55"/>
        <v>1924.9199999999998</v>
      </c>
      <c r="I351" s="33">
        <v>1604.1</v>
      </c>
    </row>
    <row r="352" spans="1:11">
      <c r="A352" s="68" t="s">
        <v>795</v>
      </c>
      <c r="B352" s="34" t="s">
        <v>755</v>
      </c>
      <c r="C352" s="19"/>
      <c r="D352" s="19"/>
      <c r="E352" s="19"/>
      <c r="F352" s="31" t="s">
        <v>763</v>
      </c>
      <c r="G352" s="21">
        <v>195</v>
      </c>
      <c r="H352" s="33">
        <f t="shared" ref="H352:H353" si="56">(I352*1.2)</f>
        <v>1773.6</v>
      </c>
      <c r="I352" s="33">
        <v>1478</v>
      </c>
      <c r="J352" t="s">
        <v>740</v>
      </c>
      <c r="K352" t="s">
        <v>754</v>
      </c>
    </row>
    <row r="353" spans="1:11">
      <c r="A353" s="29"/>
      <c r="B353" s="34" t="s">
        <v>756</v>
      </c>
      <c r="C353" s="19"/>
      <c r="D353" s="19"/>
      <c r="E353" s="19"/>
      <c r="F353" s="31" t="s">
        <v>764</v>
      </c>
      <c r="G353" s="21">
        <v>195</v>
      </c>
      <c r="H353" s="33">
        <f t="shared" si="56"/>
        <v>1924.9199999999998</v>
      </c>
      <c r="I353" s="33">
        <v>1604.1</v>
      </c>
      <c r="J353" t="s">
        <v>740</v>
      </c>
      <c r="K353" t="s">
        <v>754</v>
      </c>
    </row>
    <row r="354" spans="1:11">
      <c r="A354" s="62" t="s">
        <v>674</v>
      </c>
      <c r="B354" s="34" t="s">
        <v>755</v>
      </c>
      <c r="C354" s="19"/>
      <c r="D354" s="19"/>
      <c r="E354" s="19"/>
      <c r="F354" s="31" t="s">
        <v>757</v>
      </c>
      <c r="G354" s="21">
        <v>195</v>
      </c>
      <c r="H354" s="33">
        <f t="shared" si="55"/>
        <v>1773.6</v>
      </c>
      <c r="I354" s="33">
        <v>1478</v>
      </c>
      <c r="J354" t="s">
        <v>740</v>
      </c>
      <c r="K354" t="s">
        <v>754</v>
      </c>
    </row>
    <row r="355" spans="1:11">
      <c r="A355" s="29"/>
      <c r="B355" s="34" t="s">
        <v>756</v>
      </c>
      <c r="C355" s="19"/>
      <c r="D355" s="19"/>
      <c r="E355" s="19"/>
      <c r="F355" s="31" t="s">
        <v>758</v>
      </c>
      <c r="G355" s="21">
        <v>195</v>
      </c>
      <c r="H355" s="33">
        <f t="shared" si="55"/>
        <v>1924.9199999999998</v>
      </c>
      <c r="I355" s="33">
        <v>1604.1</v>
      </c>
      <c r="J355" t="s">
        <v>740</v>
      </c>
      <c r="K355" t="s">
        <v>754</v>
      </c>
    </row>
    <row r="356" spans="1:11">
      <c r="A356" s="62" t="s">
        <v>594</v>
      </c>
      <c r="B356" s="34" t="s">
        <v>755</v>
      </c>
      <c r="C356" s="19"/>
      <c r="D356" s="19"/>
      <c r="E356" s="19"/>
      <c r="F356" s="31" t="s">
        <v>759</v>
      </c>
      <c r="G356" s="21">
        <v>195</v>
      </c>
      <c r="H356" s="33">
        <f t="shared" ref="H356:H357" si="57">(I356*1.2)</f>
        <v>1773.6</v>
      </c>
      <c r="I356" s="33">
        <v>1478</v>
      </c>
      <c r="J356" t="s">
        <v>740</v>
      </c>
      <c r="K356" t="s">
        <v>754</v>
      </c>
    </row>
    <row r="357" spans="1:11">
      <c r="A357" s="29"/>
      <c r="B357" s="34" t="s">
        <v>756</v>
      </c>
      <c r="C357" s="19"/>
      <c r="D357" s="19"/>
      <c r="E357" s="19"/>
      <c r="F357" s="31" t="s">
        <v>760</v>
      </c>
      <c r="G357" s="21">
        <v>195</v>
      </c>
      <c r="H357" s="33">
        <f t="shared" si="57"/>
        <v>1924.9199999999998</v>
      </c>
      <c r="I357" s="33">
        <v>1604.1</v>
      </c>
      <c r="J357" t="s">
        <v>740</v>
      </c>
      <c r="K357" t="s">
        <v>754</v>
      </c>
    </row>
    <row r="358" spans="1:11">
      <c r="A358" s="62" t="s">
        <v>9</v>
      </c>
      <c r="B358" s="34" t="s">
        <v>755</v>
      </c>
      <c r="C358" s="19"/>
      <c r="D358" s="19"/>
      <c r="E358" s="19"/>
      <c r="F358" s="31" t="s">
        <v>761</v>
      </c>
      <c r="G358" s="21">
        <v>195</v>
      </c>
      <c r="H358" s="33">
        <f t="shared" si="55"/>
        <v>1773.6</v>
      </c>
      <c r="I358" s="33">
        <v>1478</v>
      </c>
      <c r="J358" t="s">
        <v>754</v>
      </c>
    </row>
    <row r="359" spans="1:11">
      <c r="A359" s="29"/>
      <c r="B359" s="34" t="s">
        <v>756</v>
      </c>
      <c r="C359" s="19"/>
      <c r="D359" s="19"/>
      <c r="E359" s="19"/>
      <c r="F359" s="31" t="s">
        <v>762</v>
      </c>
      <c r="G359" s="21">
        <v>195</v>
      </c>
      <c r="H359" s="33">
        <f t="shared" si="55"/>
        <v>1924.9199999999998</v>
      </c>
      <c r="I359" s="33">
        <v>1604.1</v>
      </c>
      <c r="J359" t="s">
        <v>754</v>
      </c>
    </row>
    <row r="360" spans="1:11">
      <c r="A360" s="29"/>
      <c r="C360" s="19"/>
      <c r="D360" s="19"/>
      <c r="E360" s="19"/>
      <c r="F360" s="31"/>
      <c r="G360" s="21"/>
      <c r="H360" s="33"/>
      <c r="I360" s="33"/>
    </row>
    <row r="361" spans="1:11">
      <c r="A361" s="29"/>
      <c r="C361" s="19"/>
      <c r="D361" s="19"/>
      <c r="E361" s="19"/>
      <c r="F361" s="31"/>
      <c r="G361" s="21"/>
      <c r="H361" s="33"/>
      <c r="I361" s="33"/>
    </row>
    <row r="362" spans="1:11">
      <c r="A362" s="29" t="s">
        <v>10</v>
      </c>
      <c r="B362" t="s">
        <v>367</v>
      </c>
      <c r="C362" s="19"/>
      <c r="D362" s="19"/>
      <c r="E362" s="19"/>
      <c r="F362" s="20">
        <v>300509005</v>
      </c>
      <c r="G362" s="21">
        <v>170</v>
      </c>
      <c r="H362" s="33">
        <f t="shared" si="55"/>
        <v>1773.6</v>
      </c>
      <c r="I362" s="33">
        <v>1478</v>
      </c>
    </row>
    <row r="363" spans="1:11">
      <c r="A363" s="29"/>
      <c r="B363" t="s">
        <v>425</v>
      </c>
      <c r="C363" s="19"/>
      <c r="D363" s="19"/>
      <c r="E363" s="19"/>
      <c r="F363" s="20">
        <v>300509006</v>
      </c>
      <c r="G363" s="21">
        <v>170</v>
      </c>
      <c r="H363" s="33">
        <f t="shared" si="55"/>
        <v>1924.9199999999998</v>
      </c>
      <c r="I363" s="33">
        <v>1604.1</v>
      </c>
    </row>
    <row r="364" spans="1:11">
      <c r="A364" s="32" t="s">
        <v>22</v>
      </c>
      <c r="B364" t="s">
        <v>367</v>
      </c>
      <c r="C364" s="19"/>
      <c r="D364" s="19"/>
      <c r="E364" s="19"/>
      <c r="F364" s="20" t="s">
        <v>172</v>
      </c>
      <c r="G364" s="21">
        <v>170</v>
      </c>
      <c r="H364" s="33">
        <f t="shared" si="55"/>
        <v>1773.6</v>
      </c>
      <c r="I364" s="33">
        <v>1478</v>
      </c>
    </row>
    <row r="365" spans="1:11">
      <c r="A365" s="32"/>
      <c r="B365" t="s">
        <v>414</v>
      </c>
      <c r="C365" s="19"/>
      <c r="D365" s="19"/>
      <c r="E365" s="19"/>
      <c r="F365" s="31" t="s">
        <v>417</v>
      </c>
      <c r="G365" s="21">
        <v>170</v>
      </c>
      <c r="H365" s="33">
        <f t="shared" si="55"/>
        <v>1924.9199999999998</v>
      </c>
      <c r="I365" s="33">
        <v>1604.1</v>
      </c>
    </row>
    <row r="366" spans="1:11">
      <c r="A366" s="32" t="s">
        <v>97</v>
      </c>
      <c r="B366" t="s">
        <v>367</v>
      </c>
      <c r="C366" s="19"/>
      <c r="D366" s="19"/>
      <c r="E366" s="19"/>
      <c r="F366" s="20" t="s">
        <v>173</v>
      </c>
      <c r="G366" s="21">
        <v>170</v>
      </c>
      <c r="H366" s="33">
        <f t="shared" si="55"/>
        <v>1773.6</v>
      </c>
      <c r="I366" s="33">
        <v>1478</v>
      </c>
    </row>
    <row r="367" spans="1:11">
      <c r="A367" s="32"/>
      <c r="B367" t="s">
        <v>414</v>
      </c>
      <c r="C367" s="19"/>
      <c r="D367" s="19"/>
      <c r="E367" s="19"/>
      <c r="F367" s="31" t="s">
        <v>413</v>
      </c>
      <c r="G367" s="21">
        <v>170</v>
      </c>
      <c r="H367" s="33">
        <f t="shared" si="55"/>
        <v>1924.9199999999998</v>
      </c>
      <c r="I367" s="33">
        <v>1604.1</v>
      </c>
    </row>
    <row r="368" spans="1:11">
      <c r="A368" s="23" t="s">
        <v>39</v>
      </c>
      <c r="B368" t="s">
        <v>368</v>
      </c>
      <c r="C368" s="19"/>
      <c r="D368" s="19"/>
      <c r="E368" s="19"/>
      <c r="F368" s="20">
        <v>300599005</v>
      </c>
      <c r="G368" s="21">
        <v>176</v>
      </c>
      <c r="H368" s="33">
        <f t="shared" si="55"/>
        <v>1773.6</v>
      </c>
      <c r="I368" s="33">
        <v>1478</v>
      </c>
    </row>
    <row r="369" spans="1:13">
      <c r="A369" s="23"/>
      <c r="B369" s="30" t="s">
        <v>442</v>
      </c>
      <c r="C369" s="24"/>
      <c r="D369" s="24"/>
      <c r="E369" s="24"/>
      <c r="F369" s="60">
        <v>300599006</v>
      </c>
      <c r="G369" s="25">
        <v>176</v>
      </c>
      <c r="H369" s="33">
        <f t="shared" si="55"/>
        <v>1924.9199999999998</v>
      </c>
      <c r="I369" s="33">
        <v>1604.1</v>
      </c>
    </row>
    <row r="370" spans="1:13" ht="16">
      <c r="A370" s="14"/>
      <c r="B370" s="15" t="s">
        <v>12</v>
      </c>
      <c r="C370" s="16"/>
      <c r="D370" s="16"/>
      <c r="E370" s="16"/>
      <c r="F370" s="17"/>
      <c r="G370" s="18"/>
      <c r="H370" s="16"/>
      <c r="I370" s="16"/>
    </row>
    <row r="371" spans="1:13">
      <c r="A371" s="67" t="s">
        <v>795</v>
      </c>
      <c r="B371" s="34" t="s">
        <v>570</v>
      </c>
      <c r="C371" s="19"/>
      <c r="D371" s="19"/>
      <c r="E371" s="19"/>
      <c r="F371" s="31" t="s">
        <v>669</v>
      </c>
      <c r="G371" s="21">
        <v>212</v>
      </c>
      <c r="H371" s="33">
        <f>(I371*1.2)</f>
        <v>1773.6</v>
      </c>
      <c r="I371" s="33">
        <v>1478</v>
      </c>
      <c r="J371" s="69" t="s">
        <v>796</v>
      </c>
      <c r="K371" s="69" t="s">
        <v>740</v>
      </c>
    </row>
    <row r="372" spans="1:13">
      <c r="A372" s="29"/>
      <c r="B372" s="34" t="s">
        <v>571</v>
      </c>
      <c r="C372" s="19"/>
      <c r="D372" s="19"/>
      <c r="E372" s="19"/>
      <c r="F372" s="31" t="s">
        <v>670</v>
      </c>
      <c r="G372" s="21">
        <v>212</v>
      </c>
      <c r="H372" s="33">
        <f t="shared" ref="H372" si="58">(I372*1.2)</f>
        <v>1924.9199999999998</v>
      </c>
      <c r="I372" s="33">
        <v>1604.1</v>
      </c>
      <c r="J372" s="69" t="s">
        <v>796</v>
      </c>
      <c r="K372" s="69" t="s">
        <v>740</v>
      </c>
    </row>
    <row r="373" spans="1:13">
      <c r="A373" s="29"/>
      <c r="B373" s="34" t="s">
        <v>566</v>
      </c>
      <c r="C373" s="19"/>
      <c r="D373" s="19"/>
      <c r="E373" s="19"/>
      <c r="F373" s="31" t="s">
        <v>671</v>
      </c>
      <c r="G373" s="21">
        <v>212</v>
      </c>
      <c r="H373" s="33">
        <f>(I373*1.2)</f>
        <v>1773.6</v>
      </c>
      <c r="I373" s="33">
        <v>1478</v>
      </c>
      <c r="J373" s="69" t="s">
        <v>796</v>
      </c>
      <c r="K373" s="69" t="s">
        <v>740</v>
      </c>
    </row>
    <row r="374" spans="1:13">
      <c r="A374" s="29"/>
      <c r="B374" s="34" t="s">
        <v>568</v>
      </c>
      <c r="C374" s="19"/>
      <c r="D374" s="19"/>
      <c r="E374" s="19"/>
      <c r="F374" s="31" t="s">
        <v>672</v>
      </c>
      <c r="G374" s="21">
        <v>212</v>
      </c>
      <c r="H374" s="33">
        <f t="shared" ref="H374" si="59">(I374*1.2)</f>
        <v>1924.9199999999998</v>
      </c>
      <c r="I374" s="33">
        <v>1604.1</v>
      </c>
      <c r="J374" s="69" t="s">
        <v>796</v>
      </c>
      <c r="K374" s="69" t="s">
        <v>740</v>
      </c>
    </row>
    <row r="375" spans="1:13">
      <c r="A375" s="29" t="s">
        <v>607</v>
      </c>
      <c r="B375" s="34" t="s">
        <v>570</v>
      </c>
      <c r="C375" s="19"/>
      <c r="D375" s="19"/>
      <c r="E375" s="19"/>
      <c r="F375" s="31" t="s">
        <v>533</v>
      </c>
      <c r="G375" s="21">
        <v>212</v>
      </c>
      <c r="H375" s="33">
        <f>(I375*1.2)</f>
        <v>1773.6</v>
      </c>
      <c r="I375" s="33">
        <v>1478</v>
      </c>
    </row>
    <row r="376" spans="1:13">
      <c r="A376" s="29"/>
      <c r="B376" s="34" t="s">
        <v>571</v>
      </c>
      <c r="C376" s="19"/>
      <c r="D376" s="19"/>
      <c r="E376" s="19"/>
      <c r="F376" s="31" t="s">
        <v>534</v>
      </c>
      <c r="G376" s="21">
        <v>212</v>
      </c>
      <c r="H376" s="33">
        <f t="shared" ref="H376:H406" si="60">(I376*1.2)</f>
        <v>1924.9199999999998</v>
      </c>
      <c r="I376" s="33">
        <v>1604.1</v>
      </c>
    </row>
    <row r="377" spans="1:13">
      <c r="A377" s="29"/>
      <c r="B377" s="34" t="s">
        <v>566</v>
      </c>
      <c r="C377" s="19"/>
      <c r="D377" s="19"/>
      <c r="E377" s="19"/>
      <c r="F377" s="31" t="s">
        <v>567</v>
      </c>
      <c r="G377" s="21">
        <v>212</v>
      </c>
      <c r="H377" s="33">
        <f>(I377*1.2)</f>
        <v>1773.6</v>
      </c>
      <c r="I377" s="33">
        <v>1478</v>
      </c>
    </row>
    <row r="378" spans="1:13">
      <c r="A378" s="29"/>
      <c r="B378" s="34" t="s">
        <v>568</v>
      </c>
      <c r="C378" s="19"/>
      <c r="D378" s="19"/>
      <c r="E378" s="19"/>
      <c r="F378" s="31" t="s">
        <v>569</v>
      </c>
      <c r="G378" s="21">
        <v>212</v>
      </c>
      <c r="H378" s="33">
        <f t="shared" ref="H378:H382" si="61">(I378*1.2)</f>
        <v>1924.9199999999998</v>
      </c>
      <c r="I378" s="33">
        <v>1604.1</v>
      </c>
    </row>
    <row r="379" spans="1:13">
      <c r="A379" s="67" t="s">
        <v>799</v>
      </c>
      <c r="B379" s="26">
        <v>1500</v>
      </c>
      <c r="C379" s="19"/>
      <c r="D379" s="19"/>
      <c r="E379" s="19"/>
      <c r="F379" s="31" t="s">
        <v>636</v>
      </c>
      <c r="G379" s="21">
        <v>215</v>
      </c>
      <c r="H379" s="33">
        <f t="shared" si="61"/>
        <v>1773.6</v>
      </c>
      <c r="I379" s="33">
        <v>1478</v>
      </c>
      <c r="J379" t="s">
        <v>680</v>
      </c>
      <c r="K379" t="s">
        <v>740</v>
      </c>
      <c r="L379" s="69" t="s">
        <v>801</v>
      </c>
      <c r="M379" s="69"/>
    </row>
    <row r="380" spans="1:13">
      <c r="A380" s="29"/>
      <c r="B380" s="34" t="s">
        <v>104</v>
      </c>
      <c r="C380" s="19"/>
      <c r="D380" s="19"/>
      <c r="E380" s="19"/>
      <c r="F380" s="31" t="s">
        <v>637</v>
      </c>
      <c r="G380" s="21">
        <v>215</v>
      </c>
      <c r="H380" s="33">
        <f t="shared" si="61"/>
        <v>1924.9199999999998</v>
      </c>
      <c r="I380" s="33">
        <v>1604.1</v>
      </c>
      <c r="J380" t="s">
        <v>680</v>
      </c>
      <c r="K380" t="s">
        <v>740</v>
      </c>
      <c r="L380" s="69" t="s">
        <v>801</v>
      </c>
      <c r="M380" s="69"/>
    </row>
    <row r="381" spans="1:13">
      <c r="A381" s="29"/>
      <c r="B381" s="34" t="s">
        <v>524</v>
      </c>
      <c r="C381" s="19"/>
      <c r="D381" s="19"/>
      <c r="E381" s="19"/>
      <c r="F381" s="31" t="s">
        <v>638</v>
      </c>
      <c r="G381" s="21">
        <v>215</v>
      </c>
      <c r="H381" s="33">
        <f t="shared" si="61"/>
        <v>1773.6</v>
      </c>
      <c r="I381" s="33">
        <v>1478</v>
      </c>
      <c r="J381" t="s">
        <v>680</v>
      </c>
      <c r="K381" t="s">
        <v>740</v>
      </c>
      <c r="L381" s="69" t="s">
        <v>801</v>
      </c>
      <c r="M381" s="69"/>
    </row>
    <row r="382" spans="1:13">
      <c r="A382" s="29"/>
      <c r="B382" s="34" t="s">
        <v>526</v>
      </c>
      <c r="C382" s="19"/>
      <c r="D382" s="19"/>
      <c r="E382" s="19"/>
      <c r="F382" s="31" t="s">
        <v>639</v>
      </c>
      <c r="G382" s="21">
        <v>215</v>
      </c>
      <c r="H382" s="33">
        <f t="shared" si="61"/>
        <v>1924.9199999999998</v>
      </c>
      <c r="I382" s="33">
        <v>1604.1</v>
      </c>
      <c r="J382" t="s">
        <v>680</v>
      </c>
      <c r="K382" t="s">
        <v>740</v>
      </c>
      <c r="L382" s="69" t="s">
        <v>801</v>
      </c>
      <c r="M382" s="69"/>
    </row>
    <row r="383" spans="1:13">
      <c r="A383" s="29" t="s">
        <v>622</v>
      </c>
      <c r="B383" s="26">
        <v>1500</v>
      </c>
      <c r="C383" s="19"/>
      <c r="D383" s="19"/>
      <c r="E383" s="19"/>
      <c r="F383" s="31" t="s">
        <v>468</v>
      </c>
      <c r="G383" s="21">
        <v>215</v>
      </c>
      <c r="H383" s="33">
        <f t="shared" si="60"/>
        <v>1773.6</v>
      </c>
      <c r="I383" s="33">
        <v>1478</v>
      </c>
    </row>
    <row r="384" spans="1:13">
      <c r="A384" s="29"/>
      <c r="B384" s="34" t="s">
        <v>104</v>
      </c>
      <c r="C384" s="19"/>
      <c r="D384" s="19"/>
      <c r="E384" s="19"/>
      <c r="F384" s="31" t="s">
        <v>469</v>
      </c>
      <c r="G384" s="21">
        <v>215</v>
      </c>
      <c r="H384" s="33">
        <f t="shared" si="60"/>
        <v>1924.9199999999998</v>
      </c>
      <c r="I384" s="33">
        <v>1604.1</v>
      </c>
    </row>
    <row r="385" spans="1:9">
      <c r="A385" s="29"/>
      <c r="B385" s="34" t="s">
        <v>524</v>
      </c>
      <c r="C385" s="19"/>
      <c r="D385" s="19"/>
      <c r="E385" s="19"/>
      <c r="F385" s="31" t="s">
        <v>525</v>
      </c>
      <c r="G385" s="21">
        <v>215</v>
      </c>
      <c r="H385" s="33">
        <f t="shared" si="60"/>
        <v>1773.6</v>
      </c>
      <c r="I385" s="33">
        <v>1478</v>
      </c>
    </row>
    <row r="386" spans="1:9">
      <c r="A386" s="29"/>
      <c r="B386" s="34" t="s">
        <v>526</v>
      </c>
      <c r="C386" s="19"/>
      <c r="D386" s="19"/>
      <c r="E386" s="19"/>
      <c r="F386" s="31" t="s">
        <v>527</v>
      </c>
      <c r="G386" s="21">
        <v>215</v>
      </c>
      <c r="H386" s="33">
        <f t="shared" si="60"/>
        <v>1924.9199999999998</v>
      </c>
      <c r="I386" s="33">
        <v>1604.1</v>
      </c>
    </row>
    <row r="387" spans="1:9">
      <c r="A387" s="29" t="s">
        <v>451</v>
      </c>
      <c r="B387" s="34" t="s">
        <v>357</v>
      </c>
      <c r="C387" s="19"/>
      <c r="D387" s="19"/>
      <c r="E387" s="19"/>
      <c r="F387" s="31" t="s">
        <v>174</v>
      </c>
      <c r="G387" s="21">
        <v>212</v>
      </c>
      <c r="H387" s="33">
        <f t="shared" si="60"/>
        <v>1773.6</v>
      </c>
      <c r="I387" s="33">
        <v>1478</v>
      </c>
    </row>
    <row r="388" spans="1:9">
      <c r="A388" s="29"/>
      <c r="B388" s="34" t="s">
        <v>356</v>
      </c>
      <c r="C388" s="19"/>
      <c r="D388" s="19"/>
      <c r="E388" s="19"/>
      <c r="F388" s="31" t="s">
        <v>175</v>
      </c>
      <c r="G388" s="21">
        <v>212</v>
      </c>
      <c r="H388" s="33">
        <f t="shared" si="60"/>
        <v>1924.9199999999998</v>
      </c>
      <c r="I388" s="33">
        <v>1604.1</v>
      </c>
    </row>
    <row r="389" spans="1:9">
      <c r="A389" s="29" t="s">
        <v>13</v>
      </c>
      <c r="B389" s="34" t="s">
        <v>357</v>
      </c>
      <c r="C389" s="19"/>
      <c r="D389" s="19"/>
      <c r="E389" s="19"/>
      <c r="F389" s="20" t="s">
        <v>176</v>
      </c>
      <c r="G389" s="21">
        <v>212</v>
      </c>
      <c r="H389" s="33">
        <f t="shared" si="60"/>
        <v>1773.6</v>
      </c>
      <c r="I389" s="33">
        <v>1478</v>
      </c>
    </row>
    <row r="390" spans="1:9">
      <c r="A390" s="29"/>
      <c r="B390" s="34" t="s">
        <v>356</v>
      </c>
      <c r="C390" s="19"/>
      <c r="D390" s="19"/>
      <c r="E390" s="19"/>
      <c r="F390" s="31" t="s">
        <v>337</v>
      </c>
      <c r="G390" s="21">
        <v>212</v>
      </c>
      <c r="H390" s="33">
        <f t="shared" si="60"/>
        <v>1924.9199999999998</v>
      </c>
      <c r="I390" s="33">
        <v>1604.1</v>
      </c>
    </row>
    <row r="391" spans="1:9">
      <c r="A391" s="23" t="s">
        <v>14</v>
      </c>
      <c r="B391" s="34" t="s">
        <v>357</v>
      </c>
      <c r="C391" s="19"/>
      <c r="D391" s="19"/>
      <c r="E391" s="19"/>
      <c r="F391" s="20" t="s">
        <v>177</v>
      </c>
      <c r="G391" s="21">
        <v>185</v>
      </c>
      <c r="H391" s="33">
        <f t="shared" si="60"/>
        <v>1773.6</v>
      </c>
      <c r="I391" s="33">
        <v>1478</v>
      </c>
    </row>
    <row r="392" spans="1:9">
      <c r="A392" s="23"/>
      <c r="B392" s="34" t="s">
        <v>356</v>
      </c>
      <c r="C392" s="19"/>
      <c r="D392" s="19"/>
      <c r="E392" s="19"/>
      <c r="F392" s="31" t="s">
        <v>336</v>
      </c>
      <c r="G392" s="21">
        <v>185</v>
      </c>
      <c r="H392" s="33">
        <f t="shared" si="60"/>
        <v>1924.9199999999998</v>
      </c>
      <c r="I392" s="33">
        <v>1604.1</v>
      </c>
    </row>
    <row r="393" spans="1:9">
      <c r="A393" s="29" t="s">
        <v>427</v>
      </c>
      <c r="B393" s="26">
        <v>1500</v>
      </c>
      <c r="C393" s="19"/>
      <c r="D393" s="19"/>
      <c r="E393" s="19"/>
      <c r="F393" s="31" t="s">
        <v>178</v>
      </c>
      <c r="G393" s="21">
        <v>215</v>
      </c>
      <c r="H393" s="33">
        <f t="shared" si="60"/>
        <v>1773.6</v>
      </c>
      <c r="I393" s="33">
        <v>1478</v>
      </c>
    </row>
    <row r="394" spans="1:9">
      <c r="A394" s="29"/>
      <c r="B394" s="34" t="s">
        <v>104</v>
      </c>
      <c r="C394" s="19"/>
      <c r="D394" s="19"/>
      <c r="E394" s="19"/>
      <c r="F394" s="31" t="s">
        <v>179</v>
      </c>
      <c r="G394" s="21">
        <v>215</v>
      </c>
      <c r="H394" s="33">
        <f t="shared" si="60"/>
        <v>1924.9199999999998</v>
      </c>
      <c r="I394" s="33">
        <v>1604.1</v>
      </c>
    </row>
    <row r="395" spans="1:9">
      <c r="A395" s="29" t="s">
        <v>105</v>
      </c>
      <c r="B395" s="26">
        <v>1500</v>
      </c>
      <c r="C395" s="19"/>
      <c r="D395" s="19"/>
      <c r="E395" s="19"/>
      <c r="F395" s="31" t="s">
        <v>180</v>
      </c>
      <c r="G395" s="21">
        <v>206</v>
      </c>
      <c r="H395" s="33">
        <f t="shared" si="60"/>
        <v>1773.6</v>
      </c>
      <c r="I395" s="33">
        <v>1478</v>
      </c>
    </row>
    <row r="396" spans="1:9">
      <c r="A396" s="29"/>
      <c r="B396" s="34" t="s">
        <v>104</v>
      </c>
      <c r="C396" s="19"/>
      <c r="D396" s="19"/>
      <c r="E396" s="19"/>
      <c r="F396" s="31" t="s">
        <v>403</v>
      </c>
      <c r="G396" s="21">
        <v>206</v>
      </c>
      <c r="H396" s="33">
        <f t="shared" si="60"/>
        <v>1924.9199999999998</v>
      </c>
      <c r="I396" s="33">
        <v>1604.1</v>
      </c>
    </row>
    <row r="397" spans="1:9">
      <c r="A397" s="29" t="s">
        <v>15</v>
      </c>
      <c r="B397" s="26">
        <v>1500</v>
      </c>
      <c r="C397" s="19"/>
      <c r="D397" s="19"/>
      <c r="E397" s="19"/>
      <c r="F397" s="20" t="s">
        <v>181</v>
      </c>
      <c r="G397" s="21">
        <v>180</v>
      </c>
      <c r="H397" s="33">
        <f t="shared" si="60"/>
        <v>1773.6</v>
      </c>
      <c r="I397" s="33">
        <v>1478</v>
      </c>
    </row>
    <row r="398" spans="1:9">
      <c r="A398" s="29"/>
      <c r="B398" s="34" t="s">
        <v>104</v>
      </c>
      <c r="C398" s="19"/>
      <c r="D398" s="19"/>
      <c r="E398" s="19"/>
      <c r="F398" s="31" t="s">
        <v>342</v>
      </c>
      <c r="G398" s="21">
        <v>180</v>
      </c>
      <c r="H398" s="33">
        <f t="shared" si="60"/>
        <v>1924.9199999999998</v>
      </c>
      <c r="I398" s="33">
        <v>1604.1</v>
      </c>
    </row>
    <row r="399" spans="1:9">
      <c r="A399" s="23" t="s">
        <v>16</v>
      </c>
      <c r="B399" t="s">
        <v>357</v>
      </c>
      <c r="C399" s="19"/>
      <c r="D399" s="19"/>
      <c r="E399" s="19"/>
      <c r="F399" s="20" t="s">
        <v>182</v>
      </c>
      <c r="G399" s="21">
        <v>185</v>
      </c>
      <c r="H399" s="33">
        <f t="shared" si="60"/>
        <v>1773.6</v>
      </c>
      <c r="I399" s="33">
        <v>1478</v>
      </c>
    </row>
    <row r="400" spans="1:9">
      <c r="A400" s="23"/>
      <c r="B400" s="34" t="s">
        <v>356</v>
      </c>
      <c r="C400" s="19"/>
      <c r="D400" s="19"/>
      <c r="E400" s="19"/>
      <c r="F400" s="31" t="s">
        <v>335</v>
      </c>
      <c r="G400" s="21">
        <v>185</v>
      </c>
      <c r="H400" s="33">
        <f t="shared" si="60"/>
        <v>1924.9199999999998</v>
      </c>
      <c r="I400" s="33">
        <v>1604.1</v>
      </c>
    </row>
    <row r="401" spans="1:11">
      <c r="A401" s="23" t="s">
        <v>16</v>
      </c>
      <c r="B401" s="19" t="s">
        <v>108</v>
      </c>
      <c r="C401" s="19"/>
      <c r="D401" s="19"/>
      <c r="E401" s="19"/>
      <c r="F401" s="20">
        <v>300203009</v>
      </c>
      <c r="G401" s="21">
        <v>182</v>
      </c>
      <c r="H401" s="33">
        <f t="shared" si="60"/>
        <v>1773.6</v>
      </c>
      <c r="I401" s="33">
        <v>1478</v>
      </c>
    </row>
    <row r="402" spans="1:11">
      <c r="A402" s="23"/>
      <c r="B402" t="s">
        <v>407</v>
      </c>
      <c r="C402" s="19"/>
      <c r="D402" s="19"/>
      <c r="E402" s="19"/>
      <c r="F402" s="31" t="s">
        <v>404</v>
      </c>
      <c r="G402" s="21">
        <v>182</v>
      </c>
      <c r="H402" s="33">
        <f t="shared" si="60"/>
        <v>1924.9199999999998</v>
      </c>
      <c r="I402" s="33">
        <v>1604.1</v>
      </c>
    </row>
    <row r="403" spans="1:11">
      <c r="A403" s="23" t="s">
        <v>56</v>
      </c>
      <c r="B403" t="s">
        <v>369</v>
      </c>
      <c r="C403" s="19"/>
      <c r="D403" s="19"/>
      <c r="E403" s="19"/>
      <c r="F403" s="20">
        <v>300201005</v>
      </c>
      <c r="G403" s="21">
        <v>186</v>
      </c>
      <c r="H403" s="33">
        <f t="shared" si="60"/>
        <v>1773.6</v>
      </c>
      <c r="I403" s="33">
        <v>1478</v>
      </c>
    </row>
    <row r="404" spans="1:11">
      <c r="A404" s="23"/>
      <c r="B404" s="34" t="s">
        <v>356</v>
      </c>
      <c r="C404" s="19"/>
      <c r="D404" s="19"/>
      <c r="E404" s="19"/>
      <c r="F404" s="31" t="s">
        <v>334</v>
      </c>
      <c r="G404" s="21">
        <v>186</v>
      </c>
      <c r="H404" s="33">
        <f t="shared" si="60"/>
        <v>1924.9199999999998</v>
      </c>
      <c r="I404" s="33">
        <v>1604.1</v>
      </c>
    </row>
    <row r="405" spans="1:11">
      <c r="A405" s="23" t="s">
        <v>54</v>
      </c>
      <c r="B405" t="s">
        <v>409</v>
      </c>
      <c r="C405" s="19"/>
      <c r="D405" s="19"/>
      <c r="E405" s="19"/>
      <c r="F405" s="20" t="s">
        <v>183</v>
      </c>
      <c r="G405" s="21">
        <v>185</v>
      </c>
      <c r="H405" s="33">
        <f t="shared" si="60"/>
        <v>1773.6</v>
      </c>
      <c r="I405" s="33">
        <v>1478</v>
      </c>
    </row>
    <row r="406" spans="1:11">
      <c r="A406" s="23"/>
      <c r="B406" t="s">
        <v>408</v>
      </c>
      <c r="C406" s="19"/>
      <c r="D406" s="19"/>
      <c r="E406" s="19"/>
      <c r="F406" s="31" t="s">
        <v>405</v>
      </c>
      <c r="G406" s="21">
        <v>185</v>
      </c>
      <c r="H406" s="33">
        <f t="shared" si="60"/>
        <v>1924.9199999999998</v>
      </c>
      <c r="I406" s="33">
        <v>1604.1</v>
      </c>
    </row>
    <row r="407" spans="1:11" ht="16">
      <c r="A407" s="14"/>
      <c r="B407" s="15" t="s">
        <v>18</v>
      </c>
      <c r="C407" s="16"/>
      <c r="D407" s="16"/>
      <c r="E407" s="16"/>
      <c r="F407" s="17"/>
      <c r="G407" s="18"/>
      <c r="H407" s="16"/>
      <c r="I407" s="16"/>
    </row>
    <row r="408" spans="1:11">
      <c r="A408" s="67" t="s">
        <v>795</v>
      </c>
      <c r="B408" s="34" t="s">
        <v>578</v>
      </c>
      <c r="C408" s="19"/>
      <c r="D408" s="19"/>
      <c r="E408" s="19"/>
      <c r="F408" s="31" t="s">
        <v>689</v>
      </c>
      <c r="G408" s="21">
        <v>205</v>
      </c>
      <c r="H408" s="33">
        <f>(I408*1.2)</f>
        <v>1773.6</v>
      </c>
      <c r="I408" s="33">
        <v>1478</v>
      </c>
      <c r="J408" s="69" t="s">
        <v>796</v>
      </c>
      <c r="K408" s="69" t="s">
        <v>740</v>
      </c>
    </row>
    <row r="409" spans="1:11">
      <c r="A409" s="29"/>
      <c r="B409" s="34" t="s">
        <v>579</v>
      </c>
      <c r="C409" s="19"/>
      <c r="D409" s="19"/>
      <c r="E409" s="19"/>
      <c r="F409" s="31" t="s">
        <v>690</v>
      </c>
      <c r="G409" s="21">
        <v>205</v>
      </c>
      <c r="H409" s="33">
        <f t="shared" ref="H409" si="62">(I409*1.2)</f>
        <v>1924.9199999999998</v>
      </c>
      <c r="I409" s="33">
        <v>1604.1</v>
      </c>
      <c r="J409" s="69" t="s">
        <v>796</v>
      </c>
      <c r="K409" s="69" t="s">
        <v>740</v>
      </c>
    </row>
    <row r="410" spans="1:11">
      <c r="A410" s="29"/>
      <c r="B410" s="34" t="s">
        <v>566</v>
      </c>
      <c r="C410" s="19"/>
      <c r="D410" s="19"/>
      <c r="E410" s="19"/>
      <c r="F410" s="31" t="s">
        <v>691</v>
      </c>
      <c r="G410" s="21">
        <v>205</v>
      </c>
      <c r="H410" s="33">
        <f>(I410*1.2)</f>
        <v>1773.6</v>
      </c>
      <c r="I410" s="33">
        <v>1478</v>
      </c>
      <c r="J410" s="69" t="s">
        <v>796</v>
      </c>
      <c r="K410" s="69" t="s">
        <v>740</v>
      </c>
    </row>
    <row r="411" spans="1:11">
      <c r="A411" s="29"/>
      <c r="B411" s="34" t="s">
        <v>568</v>
      </c>
      <c r="C411" s="19"/>
      <c r="D411" s="19"/>
      <c r="E411" s="19"/>
      <c r="F411" s="31" t="s">
        <v>692</v>
      </c>
      <c r="G411" s="21">
        <v>205</v>
      </c>
      <c r="H411" s="33">
        <f t="shared" ref="H411" si="63">(I411*1.2)</f>
        <v>1924.9199999999998</v>
      </c>
      <c r="I411" s="33">
        <v>1604.1</v>
      </c>
      <c r="J411" s="69" t="s">
        <v>796</v>
      </c>
      <c r="K411" s="69" t="s">
        <v>740</v>
      </c>
    </row>
    <row r="412" spans="1:11">
      <c r="A412" s="29" t="s">
        <v>607</v>
      </c>
      <c r="B412" s="34" t="s">
        <v>578</v>
      </c>
      <c r="C412" s="19"/>
      <c r="D412" s="19"/>
      <c r="E412" s="19"/>
      <c r="F412" s="31" t="s">
        <v>628</v>
      </c>
      <c r="G412" s="21">
        <v>205</v>
      </c>
      <c r="H412" s="33">
        <f>(I412*1.2)</f>
        <v>1773.6</v>
      </c>
      <c r="I412" s="33">
        <v>1478</v>
      </c>
    </row>
    <row r="413" spans="1:11">
      <c r="A413" s="29"/>
      <c r="B413" s="34" t="s">
        <v>579</v>
      </c>
      <c r="C413" s="19"/>
      <c r="D413" s="19"/>
      <c r="E413" s="19"/>
      <c r="F413" s="31" t="s">
        <v>629</v>
      </c>
      <c r="G413" s="21">
        <v>205</v>
      </c>
      <c r="H413" s="33">
        <f t="shared" ref="H413" si="64">(I413*1.2)</f>
        <v>1924.9199999999998</v>
      </c>
      <c r="I413" s="33">
        <v>1604.1</v>
      </c>
    </row>
    <row r="414" spans="1:11">
      <c r="A414" s="29"/>
      <c r="B414" s="34" t="s">
        <v>566</v>
      </c>
      <c r="C414" s="19"/>
      <c r="D414" s="19"/>
      <c r="E414" s="19"/>
      <c r="F414" s="31" t="s">
        <v>630</v>
      </c>
      <c r="G414" s="21">
        <v>205</v>
      </c>
      <c r="H414" s="33">
        <f>(I414*1.2)</f>
        <v>1773.6</v>
      </c>
      <c r="I414" s="33">
        <v>1478</v>
      </c>
    </row>
    <row r="415" spans="1:11">
      <c r="A415" s="29"/>
      <c r="B415" s="34" t="s">
        <v>568</v>
      </c>
      <c r="C415" s="19"/>
      <c r="D415" s="19"/>
      <c r="E415" s="19"/>
      <c r="F415" s="31" t="s">
        <v>631</v>
      </c>
      <c r="G415" s="21">
        <v>205</v>
      </c>
      <c r="H415" s="33">
        <f t="shared" ref="H415" si="65">(I415*1.2)</f>
        <v>1924.9199999999998</v>
      </c>
      <c r="I415" s="33">
        <v>1604.1</v>
      </c>
    </row>
    <row r="416" spans="1:11">
      <c r="A416" s="67" t="s">
        <v>799</v>
      </c>
      <c r="B416" s="34">
        <v>1500</v>
      </c>
      <c r="C416" s="19"/>
      <c r="D416" s="19"/>
      <c r="E416" s="19"/>
      <c r="F416" s="31" t="s">
        <v>645</v>
      </c>
      <c r="G416" s="21">
        <v>212</v>
      </c>
      <c r="H416" s="33">
        <f>(I416*1.2)</f>
        <v>1773.6</v>
      </c>
      <c r="I416" s="33">
        <v>1478</v>
      </c>
      <c r="J416" t="s">
        <v>680</v>
      </c>
      <c r="K416" t="s">
        <v>740</v>
      </c>
    </row>
    <row r="417" spans="1:11">
      <c r="A417" s="29"/>
      <c r="B417" s="34" t="s">
        <v>573</v>
      </c>
      <c r="C417" s="19"/>
      <c r="D417" s="19"/>
      <c r="E417" s="19"/>
      <c r="F417" s="31" t="s">
        <v>646</v>
      </c>
      <c r="G417" s="21">
        <v>210</v>
      </c>
      <c r="H417" s="33">
        <f t="shared" ref="H417" si="66">(I417*1.2)</f>
        <v>1924.9199999999998</v>
      </c>
      <c r="I417" s="33">
        <v>1604.1</v>
      </c>
      <c r="J417" t="s">
        <v>680</v>
      </c>
      <c r="K417" t="s">
        <v>740</v>
      </c>
    </row>
    <row r="418" spans="1:11">
      <c r="A418" s="29"/>
      <c r="B418" s="34" t="s">
        <v>524</v>
      </c>
      <c r="C418" s="19"/>
      <c r="D418" s="19"/>
      <c r="E418" s="19"/>
      <c r="F418" s="31" t="s">
        <v>647</v>
      </c>
      <c r="G418" s="21">
        <v>212</v>
      </c>
      <c r="H418" s="33">
        <f>(I418*1.2)</f>
        <v>1773.6</v>
      </c>
      <c r="I418" s="33">
        <v>1478</v>
      </c>
      <c r="J418" t="s">
        <v>680</v>
      </c>
      <c r="K418" t="s">
        <v>740</v>
      </c>
    </row>
    <row r="419" spans="1:11">
      <c r="A419" s="29"/>
      <c r="B419" s="34" t="s">
        <v>526</v>
      </c>
      <c r="C419" s="19"/>
      <c r="D419" s="19"/>
      <c r="E419" s="19"/>
      <c r="F419" s="31" t="s">
        <v>648</v>
      </c>
      <c r="G419" s="21">
        <v>210</v>
      </c>
      <c r="H419" s="33">
        <f t="shared" ref="H419" si="67">(I419*1.2)</f>
        <v>1924.9199999999998</v>
      </c>
      <c r="I419" s="33">
        <v>1604.1</v>
      </c>
      <c r="J419" t="s">
        <v>680</v>
      </c>
      <c r="K419" t="s">
        <v>740</v>
      </c>
    </row>
    <row r="420" spans="1:11">
      <c r="A420" s="29" t="s">
        <v>599</v>
      </c>
      <c r="B420" s="34">
        <v>1500</v>
      </c>
      <c r="C420" s="19"/>
      <c r="D420" s="19"/>
      <c r="E420" s="19"/>
      <c r="F420" s="31" t="s">
        <v>572</v>
      </c>
      <c r="G420" s="21">
        <v>212</v>
      </c>
      <c r="H420" s="33">
        <f>(I420*1.2)</f>
        <v>1773.6</v>
      </c>
      <c r="I420" s="33">
        <v>1478</v>
      </c>
    </row>
    <row r="421" spans="1:11">
      <c r="A421" s="29"/>
      <c r="B421" s="34" t="s">
        <v>573</v>
      </c>
      <c r="C421" s="19"/>
      <c r="D421" s="19"/>
      <c r="E421" s="19"/>
      <c r="F421" s="31" t="s">
        <v>574</v>
      </c>
      <c r="G421" s="21">
        <v>210</v>
      </c>
      <c r="H421" s="33">
        <f t="shared" ref="H421" si="68">(I421*1.2)</f>
        <v>1924.9199999999998</v>
      </c>
      <c r="I421" s="33">
        <v>1604.1</v>
      </c>
    </row>
    <row r="422" spans="1:11">
      <c r="A422" s="29"/>
      <c r="B422" s="34" t="s">
        <v>524</v>
      </c>
      <c r="C422" s="19"/>
      <c r="D422" s="19"/>
      <c r="E422" s="19"/>
      <c r="F422" s="31" t="s">
        <v>531</v>
      </c>
      <c r="G422" s="21">
        <v>212</v>
      </c>
      <c r="H422" s="33">
        <f>(I422*1.2)</f>
        <v>1773.6</v>
      </c>
      <c r="I422" s="33">
        <v>1478</v>
      </c>
    </row>
    <row r="423" spans="1:11">
      <c r="A423" s="29"/>
      <c r="B423" s="34" t="s">
        <v>526</v>
      </c>
      <c r="C423" s="19"/>
      <c r="D423" s="19"/>
      <c r="E423" s="19"/>
      <c r="F423" s="31" t="s">
        <v>532</v>
      </c>
      <c r="G423" s="21">
        <v>210</v>
      </c>
      <c r="H423" s="33">
        <f t="shared" ref="H423:H439" si="69">(I423*1.2)</f>
        <v>1924.9199999999998</v>
      </c>
      <c r="I423" s="33">
        <v>1604.1</v>
      </c>
    </row>
    <row r="424" spans="1:11">
      <c r="A424" s="29" t="s">
        <v>451</v>
      </c>
      <c r="B424" s="34" t="s">
        <v>357</v>
      </c>
      <c r="C424" s="19"/>
      <c r="D424" s="19"/>
      <c r="E424" s="19"/>
      <c r="F424" s="31" t="s">
        <v>184</v>
      </c>
      <c r="G424" s="21">
        <v>216</v>
      </c>
      <c r="H424" s="33">
        <f t="shared" si="69"/>
        <v>1773.6</v>
      </c>
      <c r="I424" s="33">
        <v>1478</v>
      </c>
    </row>
    <row r="425" spans="1:11">
      <c r="A425" s="29"/>
      <c r="B425" s="34" t="s">
        <v>356</v>
      </c>
      <c r="C425" s="19"/>
      <c r="D425" s="19"/>
      <c r="E425" s="19"/>
      <c r="F425" s="31" t="s">
        <v>185</v>
      </c>
      <c r="G425" s="21">
        <v>216</v>
      </c>
      <c r="H425" s="33">
        <f t="shared" si="69"/>
        <v>1924.9199999999998</v>
      </c>
      <c r="I425" s="33">
        <v>1604.1</v>
      </c>
    </row>
    <row r="426" spans="1:11">
      <c r="A426" s="29"/>
      <c r="B426" s="34"/>
      <c r="C426" s="19"/>
      <c r="D426" s="19"/>
      <c r="E426" s="19"/>
      <c r="F426" s="31"/>
      <c r="G426" s="21"/>
      <c r="H426" s="33"/>
      <c r="I426" s="33"/>
    </row>
    <row r="427" spans="1:11">
      <c r="A427" s="29"/>
      <c r="B427" s="34"/>
      <c r="C427" s="19"/>
      <c r="D427" s="19"/>
      <c r="E427" s="19"/>
      <c r="F427" s="31"/>
      <c r="G427" s="21"/>
      <c r="H427" s="33"/>
      <c r="I427" s="33"/>
    </row>
    <row r="428" spans="1:11">
      <c r="A428" s="29" t="s">
        <v>13</v>
      </c>
      <c r="B428" s="34" t="s">
        <v>370</v>
      </c>
      <c r="C428" s="19"/>
      <c r="D428" s="19"/>
      <c r="E428" s="19"/>
      <c r="F428" s="20" t="s">
        <v>186</v>
      </c>
      <c r="G428" s="21">
        <v>187</v>
      </c>
      <c r="H428" s="33">
        <f t="shared" si="69"/>
        <v>1773.6</v>
      </c>
      <c r="I428" s="33">
        <v>1478</v>
      </c>
    </row>
    <row r="429" spans="1:11">
      <c r="A429" s="29"/>
      <c r="B429" s="34" t="s">
        <v>356</v>
      </c>
      <c r="C429" s="19"/>
      <c r="D429" s="19"/>
      <c r="E429" s="19"/>
      <c r="F429" s="31" t="s">
        <v>347</v>
      </c>
      <c r="G429" s="21">
        <v>187</v>
      </c>
      <c r="H429" s="33">
        <f t="shared" si="69"/>
        <v>1924.9199999999998</v>
      </c>
      <c r="I429" s="33">
        <v>1604.1</v>
      </c>
    </row>
    <row r="430" spans="1:11">
      <c r="A430" s="23" t="s">
        <v>14</v>
      </c>
      <c r="B430" s="34" t="s">
        <v>370</v>
      </c>
      <c r="C430" s="19"/>
      <c r="D430" s="19"/>
      <c r="E430" s="19"/>
      <c r="F430" s="20" t="s">
        <v>187</v>
      </c>
      <c r="G430" s="21">
        <v>185</v>
      </c>
      <c r="H430" s="33">
        <f t="shared" si="69"/>
        <v>1773.6</v>
      </c>
      <c r="I430" s="33">
        <v>1478</v>
      </c>
    </row>
    <row r="431" spans="1:11">
      <c r="A431" s="23"/>
      <c r="B431" s="34" t="s">
        <v>356</v>
      </c>
      <c r="C431" s="19"/>
      <c r="D431" s="19"/>
      <c r="E431" s="19"/>
      <c r="F431" s="31" t="s">
        <v>344</v>
      </c>
      <c r="G431" s="21">
        <v>185</v>
      </c>
      <c r="H431" s="33">
        <f t="shared" si="69"/>
        <v>1924.9199999999998</v>
      </c>
      <c r="I431" s="33">
        <v>1604.1</v>
      </c>
    </row>
    <row r="432" spans="1:11">
      <c r="A432" s="29" t="s">
        <v>427</v>
      </c>
      <c r="B432" s="26">
        <v>1500</v>
      </c>
      <c r="C432" s="19"/>
      <c r="D432" s="19"/>
      <c r="E432" s="19"/>
      <c r="F432" s="31" t="s">
        <v>188</v>
      </c>
      <c r="G432" s="21">
        <v>212</v>
      </c>
      <c r="H432" s="33">
        <f t="shared" si="69"/>
        <v>1773.6</v>
      </c>
      <c r="I432" s="33">
        <v>1478</v>
      </c>
    </row>
    <row r="433" spans="1:12">
      <c r="A433" s="29"/>
      <c r="B433" s="34" t="s">
        <v>104</v>
      </c>
      <c r="C433" s="19"/>
      <c r="D433" s="19"/>
      <c r="E433" s="19"/>
      <c r="F433" s="31" t="s">
        <v>189</v>
      </c>
      <c r="G433" s="21">
        <v>212</v>
      </c>
      <c r="H433" s="33">
        <f t="shared" si="69"/>
        <v>1924.9199999999998</v>
      </c>
      <c r="I433" s="33">
        <v>1604.1</v>
      </c>
    </row>
    <row r="434" spans="1:12">
      <c r="A434" s="29" t="s">
        <v>105</v>
      </c>
      <c r="B434" s="26">
        <v>1500</v>
      </c>
      <c r="C434" s="19"/>
      <c r="D434" s="19"/>
      <c r="E434" s="19"/>
      <c r="F434" s="31" t="s">
        <v>190</v>
      </c>
      <c r="G434" s="21">
        <v>206</v>
      </c>
      <c r="H434" s="33">
        <f t="shared" si="69"/>
        <v>1773.6</v>
      </c>
      <c r="I434" s="33">
        <v>1478</v>
      </c>
    </row>
    <row r="435" spans="1:12">
      <c r="A435" s="29"/>
      <c r="B435" s="34" t="s">
        <v>104</v>
      </c>
      <c r="C435" s="19"/>
      <c r="D435" s="19"/>
      <c r="E435" s="19"/>
      <c r="F435" s="31" t="s">
        <v>345</v>
      </c>
      <c r="G435" s="21">
        <v>206</v>
      </c>
      <c r="H435" s="33">
        <f t="shared" si="69"/>
        <v>1924.9199999999998</v>
      </c>
      <c r="I435" s="33">
        <v>1604.1</v>
      </c>
    </row>
    <row r="436" spans="1:12">
      <c r="A436" s="29" t="s">
        <v>15</v>
      </c>
      <c r="B436" s="26">
        <v>1500</v>
      </c>
      <c r="C436" s="19"/>
      <c r="D436" s="19"/>
      <c r="E436" s="19"/>
      <c r="F436" s="20" t="s">
        <v>191</v>
      </c>
      <c r="G436" s="21">
        <v>180</v>
      </c>
      <c r="H436" s="33">
        <f t="shared" si="69"/>
        <v>1773.6</v>
      </c>
      <c r="I436" s="33">
        <v>1478</v>
      </c>
    </row>
    <row r="437" spans="1:12">
      <c r="A437" s="29"/>
      <c r="B437" s="34" t="s">
        <v>104</v>
      </c>
      <c r="C437" s="19"/>
      <c r="D437" s="19"/>
      <c r="E437" s="19"/>
      <c r="F437" s="31" t="s">
        <v>343</v>
      </c>
      <c r="G437" s="21">
        <v>180</v>
      </c>
      <c r="H437" s="33">
        <f t="shared" si="69"/>
        <v>1924.9199999999998</v>
      </c>
      <c r="I437" s="33">
        <v>1604.1</v>
      </c>
    </row>
    <row r="438" spans="1:12">
      <c r="A438" s="23" t="s">
        <v>16</v>
      </c>
      <c r="B438" t="s">
        <v>369</v>
      </c>
      <c r="C438" s="19"/>
      <c r="D438" s="19"/>
      <c r="E438" s="19"/>
      <c r="F438" s="20" t="s">
        <v>192</v>
      </c>
      <c r="G438" s="21">
        <v>182</v>
      </c>
      <c r="H438" s="33">
        <f t="shared" si="69"/>
        <v>1773.6</v>
      </c>
      <c r="I438" s="33">
        <v>1478</v>
      </c>
    </row>
    <row r="439" spans="1:12">
      <c r="A439" s="23"/>
      <c r="B439" s="34" t="s">
        <v>356</v>
      </c>
      <c r="C439" s="19"/>
      <c r="D439" s="19"/>
      <c r="E439" s="19"/>
      <c r="F439" s="31" t="s">
        <v>348</v>
      </c>
      <c r="G439" s="21">
        <v>182</v>
      </c>
      <c r="H439" s="33">
        <f t="shared" si="69"/>
        <v>1924.9199999999998</v>
      </c>
      <c r="I439" s="33">
        <v>1604.1</v>
      </c>
    </row>
    <row r="440" spans="1:12" ht="16">
      <c r="A440" s="14"/>
      <c r="B440" s="15" t="s">
        <v>20</v>
      </c>
      <c r="C440" s="16"/>
      <c r="D440" s="16"/>
      <c r="E440" s="16"/>
      <c r="F440" s="17"/>
      <c r="G440" s="18"/>
      <c r="H440" s="16"/>
      <c r="I440" s="16"/>
    </row>
    <row r="441" spans="1:12">
      <c r="A441" s="67" t="s">
        <v>789</v>
      </c>
      <c r="B441" s="34" t="s">
        <v>720</v>
      </c>
      <c r="E441" s="19"/>
      <c r="F441" s="1" t="s">
        <v>770</v>
      </c>
      <c r="G441" s="21">
        <v>210</v>
      </c>
      <c r="H441" s="33">
        <f>(I441*1.2)</f>
        <v>1773.6</v>
      </c>
      <c r="I441" s="33">
        <v>1478</v>
      </c>
      <c r="J441" t="s">
        <v>766</v>
      </c>
    </row>
    <row r="442" spans="1:12">
      <c r="A442" s="29"/>
      <c r="B442" s="34" t="s">
        <v>725</v>
      </c>
      <c r="E442" s="19"/>
      <c r="F442" s="1" t="s">
        <v>771</v>
      </c>
      <c r="G442" s="21">
        <v>210</v>
      </c>
      <c r="H442" s="33">
        <v>1924.92</v>
      </c>
      <c r="I442" s="33">
        <v>1604.1</v>
      </c>
      <c r="J442" t="s">
        <v>766</v>
      </c>
    </row>
    <row r="443" spans="1:12">
      <c r="A443" s="29" t="s">
        <v>673</v>
      </c>
      <c r="B443" s="34" t="s">
        <v>720</v>
      </c>
      <c r="E443" s="19"/>
      <c r="F443" s="1" t="s">
        <v>724</v>
      </c>
      <c r="G443" s="21">
        <v>210</v>
      </c>
      <c r="H443" s="33">
        <f>(I443*1.2)</f>
        <v>1773.6</v>
      </c>
      <c r="I443" s="33">
        <v>1478</v>
      </c>
      <c r="J443" s="69" t="s">
        <v>766</v>
      </c>
    </row>
    <row r="444" spans="1:12">
      <c r="A444" s="29"/>
      <c r="B444" s="34" t="s">
        <v>725</v>
      </c>
      <c r="E444" s="19"/>
      <c r="F444" s="1" t="s">
        <v>726</v>
      </c>
      <c r="G444" s="21">
        <v>210</v>
      </c>
      <c r="H444" s="33">
        <v>1924.92</v>
      </c>
      <c r="I444" s="33">
        <v>1604.1</v>
      </c>
      <c r="J444" s="69" t="s">
        <v>766</v>
      </c>
    </row>
    <row r="445" spans="1:12">
      <c r="A445" s="29" t="s">
        <v>493</v>
      </c>
      <c r="B445" t="s">
        <v>360</v>
      </c>
      <c r="E445" s="19"/>
      <c r="F445" s="1" t="s">
        <v>193</v>
      </c>
      <c r="G445" s="21">
        <v>186</v>
      </c>
      <c r="H445" s="33">
        <f t="shared" ref="H445:H460" si="70">(I445*1.2)</f>
        <v>1773.6</v>
      </c>
      <c r="I445" s="33">
        <v>1478</v>
      </c>
      <c r="J445" s="69" t="s">
        <v>766</v>
      </c>
    </row>
    <row r="446" spans="1:12">
      <c r="A446" s="29"/>
      <c r="B446" t="s">
        <v>361</v>
      </c>
      <c r="E446" s="19"/>
      <c r="F446" s="1" t="s">
        <v>194</v>
      </c>
      <c r="G446" s="21">
        <v>186</v>
      </c>
      <c r="H446" s="33">
        <f t="shared" si="70"/>
        <v>1924.9199999999998</v>
      </c>
      <c r="I446" s="33">
        <v>1604.1</v>
      </c>
      <c r="J446" s="69" t="s">
        <v>766</v>
      </c>
    </row>
    <row r="447" spans="1:12">
      <c r="A447" s="67" t="s">
        <v>800</v>
      </c>
      <c r="B447" t="s">
        <v>732</v>
      </c>
      <c r="E447" s="19"/>
      <c r="F447" s="1" t="s">
        <v>741</v>
      </c>
      <c r="G447" s="21">
        <v>178</v>
      </c>
      <c r="H447" s="33">
        <v>1773.63</v>
      </c>
      <c r="I447" s="33">
        <v>1478</v>
      </c>
      <c r="J447" t="s">
        <v>740</v>
      </c>
      <c r="K447" t="s">
        <v>745</v>
      </c>
      <c r="L447" s="69" t="s">
        <v>802</v>
      </c>
    </row>
    <row r="448" spans="1:12">
      <c r="A448" s="29"/>
      <c r="B448" t="s">
        <v>734</v>
      </c>
      <c r="E448" s="19"/>
      <c r="F448" s="1" t="s">
        <v>742</v>
      </c>
      <c r="G448" s="21">
        <v>178</v>
      </c>
      <c r="H448" s="33">
        <v>1924.92</v>
      </c>
      <c r="I448" s="33">
        <v>1604.1</v>
      </c>
      <c r="J448" t="s">
        <v>740</v>
      </c>
      <c r="K448" t="s">
        <v>745</v>
      </c>
      <c r="L448" s="69" t="s">
        <v>802</v>
      </c>
    </row>
    <row r="449" spans="1:11">
      <c r="A449" s="29" t="s">
        <v>673</v>
      </c>
      <c r="B449" t="s">
        <v>732</v>
      </c>
      <c r="E449" s="19"/>
      <c r="F449" s="1" t="s">
        <v>733</v>
      </c>
      <c r="G449" s="21">
        <v>178</v>
      </c>
      <c r="H449" s="33">
        <f t="shared" ref="H449:H450" si="71">(I449*1.2)</f>
        <v>1773.6</v>
      </c>
      <c r="I449" s="33">
        <v>1478</v>
      </c>
      <c r="J449" t="s">
        <v>773</v>
      </c>
      <c r="K449" s="69" t="s">
        <v>802</v>
      </c>
    </row>
    <row r="450" spans="1:11">
      <c r="A450" s="29"/>
      <c r="B450" t="s">
        <v>734</v>
      </c>
      <c r="E450" s="19"/>
      <c r="F450" s="1" t="s">
        <v>735</v>
      </c>
      <c r="G450" s="21">
        <v>178</v>
      </c>
      <c r="H450" s="33">
        <f t="shared" si="71"/>
        <v>1924.9199999999998</v>
      </c>
      <c r="I450" s="33">
        <v>1604.1</v>
      </c>
      <c r="J450" t="s">
        <v>773</v>
      </c>
      <c r="K450" s="69" t="s">
        <v>802</v>
      </c>
    </row>
    <row r="451" spans="1:11">
      <c r="A451" s="29" t="s">
        <v>447</v>
      </c>
      <c r="B451" t="s">
        <v>123</v>
      </c>
      <c r="E451" s="19"/>
      <c r="F451" s="1" t="s">
        <v>195</v>
      </c>
      <c r="G451" s="21">
        <v>188</v>
      </c>
      <c r="H451" s="33">
        <f t="shared" si="70"/>
        <v>1773.6</v>
      </c>
      <c r="I451" s="33">
        <v>1478</v>
      </c>
    </row>
    <row r="452" spans="1:11">
      <c r="A452" s="29"/>
      <c r="B452" t="s">
        <v>420</v>
      </c>
      <c r="E452" s="19"/>
      <c r="F452" s="1" t="s">
        <v>423</v>
      </c>
      <c r="G452" s="21">
        <v>188</v>
      </c>
      <c r="H452" s="33">
        <f t="shared" si="70"/>
        <v>1924.9199999999998</v>
      </c>
      <c r="I452" s="33">
        <v>1604.1</v>
      </c>
    </row>
    <row r="453" spans="1:11">
      <c r="A453" s="23" t="s">
        <v>125</v>
      </c>
      <c r="B453" t="s">
        <v>123</v>
      </c>
      <c r="E453" s="19"/>
      <c r="F453" s="1" t="s">
        <v>196</v>
      </c>
      <c r="G453" s="21">
        <v>188</v>
      </c>
      <c r="H453" s="33">
        <f t="shared" si="70"/>
        <v>1773.6</v>
      </c>
      <c r="I453" s="33">
        <v>1478</v>
      </c>
    </row>
    <row r="454" spans="1:11">
      <c r="A454" s="23"/>
      <c r="B454" t="s">
        <v>420</v>
      </c>
      <c r="E454" s="19"/>
      <c r="F454" s="1" t="s">
        <v>421</v>
      </c>
      <c r="G454" s="21">
        <v>188</v>
      </c>
      <c r="H454" s="33">
        <f t="shared" si="70"/>
        <v>1924.9199999999998</v>
      </c>
      <c r="I454" s="33">
        <v>1604.1</v>
      </c>
    </row>
    <row r="455" spans="1:11">
      <c r="A455" s="23" t="s">
        <v>22</v>
      </c>
      <c r="B455" t="s">
        <v>350</v>
      </c>
      <c r="F455" s="1" t="s">
        <v>197</v>
      </c>
      <c r="G455" s="21">
        <v>185</v>
      </c>
      <c r="H455" s="33">
        <f t="shared" si="70"/>
        <v>1773.6</v>
      </c>
      <c r="I455" s="33">
        <v>1478</v>
      </c>
    </row>
    <row r="456" spans="1:11">
      <c r="A456" s="23"/>
      <c r="B456" t="s">
        <v>358</v>
      </c>
      <c r="F456" s="1" t="s">
        <v>198</v>
      </c>
      <c r="G456" s="21">
        <v>185</v>
      </c>
      <c r="H456" s="33">
        <f t="shared" si="70"/>
        <v>1924.9199999999998</v>
      </c>
      <c r="I456" s="33">
        <v>1604.1</v>
      </c>
    </row>
    <row r="457" spans="1:11">
      <c r="A457" s="29" t="s">
        <v>23</v>
      </c>
      <c r="B457" t="s">
        <v>351</v>
      </c>
      <c r="F457" s="1" t="s">
        <v>199</v>
      </c>
      <c r="G457" s="21">
        <v>182</v>
      </c>
      <c r="H457" s="33">
        <f t="shared" si="70"/>
        <v>1773.6</v>
      </c>
      <c r="I457" s="33">
        <v>1478</v>
      </c>
    </row>
    <row r="458" spans="1:11">
      <c r="A458" s="29"/>
      <c r="B458" t="s">
        <v>358</v>
      </c>
      <c r="F458" s="1" t="s">
        <v>338</v>
      </c>
      <c r="G458" s="21">
        <v>182</v>
      </c>
      <c r="H458" s="33">
        <f t="shared" si="70"/>
        <v>1924.9199999999998</v>
      </c>
      <c r="I458" s="33">
        <v>1604.1</v>
      </c>
    </row>
    <row r="459" spans="1:11">
      <c r="A459" s="23" t="s">
        <v>200</v>
      </c>
      <c r="B459" t="s">
        <v>371</v>
      </c>
      <c r="C459" s="19"/>
      <c r="D459" s="19"/>
      <c r="E459" s="19"/>
      <c r="F459" s="20">
        <v>300498005</v>
      </c>
      <c r="G459" s="21">
        <v>165</v>
      </c>
      <c r="H459" s="33">
        <f t="shared" si="70"/>
        <v>1773.6</v>
      </c>
      <c r="I459" s="33">
        <v>1478</v>
      </c>
    </row>
    <row r="460" spans="1:11">
      <c r="A460" s="23"/>
      <c r="B460" t="s">
        <v>422</v>
      </c>
      <c r="C460" s="19"/>
      <c r="D460" s="19"/>
      <c r="E460" s="19"/>
      <c r="F460" s="20">
        <v>300498006</v>
      </c>
      <c r="G460" s="21">
        <v>165</v>
      </c>
      <c r="H460" s="33">
        <f t="shared" si="70"/>
        <v>1924.9199999999998</v>
      </c>
      <c r="I460" s="33">
        <v>1604.1</v>
      </c>
    </row>
    <row r="461" spans="1:11" ht="16">
      <c r="A461" s="14"/>
      <c r="B461" s="15" t="s">
        <v>130</v>
      </c>
      <c r="C461" s="16"/>
      <c r="D461" s="16"/>
      <c r="E461" s="16"/>
      <c r="F461" s="17"/>
      <c r="G461" s="18"/>
      <c r="H461" s="16"/>
      <c r="I461" s="16"/>
    </row>
    <row r="462" spans="1:11">
      <c r="A462" s="62" t="s">
        <v>600</v>
      </c>
      <c r="B462" t="s">
        <v>445</v>
      </c>
      <c r="F462" s="1" t="s">
        <v>201</v>
      </c>
      <c r="G462" s="21">
        <v>170</v>
      </c>
      <c r="H462" s="33">
        <f>(I462*1.2)</f>
        <v>1773.6</v>
      </c>
      <c r="I462" s="33">
        <v>1478</v>
      </c>
    </row>
    <row r="463" spans="1:11">
      <c r="A463" s="29"/>
      <c r="B463" t="s">
        <v>446</v>
      </c>
      <c r="F463" s="1" t="s">
        <v>402</v>
      </c>
      <c r="G463" s="21">
        <v>170</v>
      </c>
      <c r="H463" s="33">
        <f t="shared" ref="H463:H467" si="72">(I463*1.2)</f>
        <v>1924.9199999999998</v>
      </c>
      <c r="I463" s="33">
        <v>1604.1</v>
      </c>
    </row>
    <row r="464" spans="1:11">
      <c r="A464" s="29"/>
      <c r="B464" t="s">
        <v>583</v>
      </c>
      <c r="F464" s="1" t="s">
        <v>585</v>
      </c>
      <c r="G464" s="21">
        <v>170</v>
      </c>
      <c r="H464" s="33">
        <f>(I464*1.2)</f>
        <v>1773.6</v>
      </c>
      <c r="I464" s="33">
        <v>1478</v>
      </c>
    </row>
    <row r="465" spans="1:10">
      <c r="A465" s="29"/>
      <c r="B465" t="s">
        <v>584</v>
      </c>
      <c r="F465" s="1" t="s">
        <v>586</v>
      </c>
      <c r="G465" s="21">
        <v>170</v>
      </c>
      <c r="H465" s="33">
        <f t="shared" ref="H465" si="73">(I465*1.2)</f>
        <v>1924.9199999999998</v>
      </c>
      <c r="I465" s="33">
        <v>1604.1</v>
      </c>
    </row>
    <row r="466" spans="1:10">
      <c r="A466" s="29" t="s">
        <v>15</v>
      </c>
      <c r="B466" t="s">
        <v>132</v>
      </c>
      <c r="F466" s="1" t="s">
        <v>202</v>
      </c>
      <c r="G466" s="21">
        <v>170</v>
      </c>
      <c r="H466" s="33">
        <f t="shared" si="72"/>
        <v>1773.6</v>
      </c>
      <c r="I466" s="33">
        <v>1478</v>
      </c>
    </row>
    <row r="467" spans="1:10">
      <c r="A467" s="23"/>
      <c r="B467" t="s">
        <v>401</v>
      </c>
      <c r="F467" s="1" t="s">
        <v>400</v>
      </c>
      <c r="G467" s="21">
        <v>170</v>
      </c>
      <c r="H467" s="33">
        <f t="shared" si="72"/>
        <v>1924.9199999999998</v>
      </c>
      <c r="I467" s="33">
        <v>1604.1</v>
      </c>
    </row>
    <row r="468" spans="1:10">
      <c r="A468" s="23"/>
      <c r="F468" s="1"/>
      <c r="G468" s="21"/>
      <c r="H468" s="33"/>
      <c r="I468" s="33"/>
    </row>
    <row r="469" spans="1:10" ht="16">
      <c r="A469" s="6" t="s">
        <v>203</v>
      </c>
      <c r="B469" s="7"/>
      <c r="C469" s="8"/>
      <c r="F469" s="1"/>
      <c r="G469" s="2"/>
    </row>
    <row r="470" spans="1:10">
      <c r="A470" s="10" t="s">
        <v>0</v>
      </c>
      <c r="B470" s="11" t="s">
        <v>1</v>
      </c>
      <c r="C470" s="11"/>
      <c r="D470" s="11"/>
      <c r="E470" s="11"/>
      <c r="F470" s="12" t="s">
        <v>2</v>
      </c>
      <c r="G470" s="13" t="s">
        <v>3</v>
      </c>
      <c r="H470" s="13" t="s">
        <v>4</v>
      </c>
      <c r="I470" s="13" t="s">
        <v>5</v>
      </c>
    </row>
    <row r="471" spans="1:10" ht="16">
      <c r="A471" s="14"/>
      <c r="B471" s="15" t="s">
        <v>6</v>
      </c>
      <c r="C471" s="16"/>
      <c r="D471" s="16"/>
      <c r="E471" s="16"/>
      <c r="F471" s="17"/>
      <c r="G471" s="18"/>
      <c r="H471" s="16"/>
      <c r="I471" s="16"/>
    </row>
    <row r="472" spans="1:10">
      <c r="A472" s="68" t="s">
        <v>788</v>
      </c>
      <c r="B472" t="s">
        <v>372</v>
      </c>
      <c r="C472" s="19"/>
      <c r="D472" s="19"/>
      <c r="E472" s="19"/>
      <c r="F472" s="31" t="s">
        <v>204</v>
      </c>
      <c r="G472" s="21">
        <v>100</v>
      </c>
      <c r="H472" s="33">
        <f>(I472*1.2)</f>
        <v>901.524</v>
      </c>
      <c r="I472" s="33">
        <v>751.27</v>
      </c>
    </row>
    <row r="473" spans="1:10">
      <c r="A473" s="23"/>
      <c r="B473" t="s">
        <v>373</v>
      </c>
      <c r="C473" s="19"/>
      <c r="D473" s="19"/>
      <c r="E473" s="19"/>
      <c r="F473" s="31" t="s">
        <v>205</v>
      </c>
      <c r="G473" s="21">
        <v>100</v>
      </c>
      <c r="H473" s="33">
        <f t="shared" ref="H473:H487" si="74">(I473*1.2)</f>
        <v>996.65999999999985</v>
      </c>
      <c r="I473" s="33">
        <v>830.55</v>
      </c>
    </row>
    <row r="474" spans="1:10">
      <c r="A474" s="29" t="s">
        <v>206</v>
      </c>
      <c r="B474" t="s">
        <v>372</v>
      </c>
      <c r="C474" s="19"/>
      <c r="D474" s="19"/>
      <c r="E474" s="19"/>
      <c r="F474" s="20" t="s">
        <v>207</v>
      </c>
      <c r="G474" s="21">
        <v>100</v>
      </c>
      <c r="H474" s="33">
        <f t="shared" si="74"/>
        <v>901.524</v>
      </c>
      <c r="I474" s="33">
        <v>751.27</v>
      </c>
    </row>
    <row r="475" spans="1:10">
      <c r="A475" s="23"/>
      <c r="B475" t="s">
        <v>373</v>
      </c>
      <c r="C475" s="19"/>
      <c r="D475" s="19"/>
      <c r="E475" s="19"/>
      <c r="F475" s="20" t="s">
        <v>208</v>
      </c>
      <c r="G475" s="21">
        <v>100</v>
      </c>
      <c r="H475" s="33">
        <f t="shared" si="74"/>
        <v>996.65999999999985</v>
      </c>
      <c r="I475" s="33">
        <v>830.55</v>
      </c>
    </row>
    <row r="476" spans="1:10">
      <c r="A476" s="23" t="s">
        <v>209</v>
      </c>
      <c r="B476" t="s">
        <v>372</v>
      </c>
      <c r="C476" s="19"/>
      <c r="D476" s="19"/>
      <c r="E476" s="19"/>
      <c r="F476" s="20" t="s">
        <v>210</v>
      </c>
      <c r="G476" s="21">
        <v>100</v>
      </c>
      <c r="H476" s="33">
        <f t="shared" si="74"/>
        <v>901.524</v>
      </c>
      <c r="I476" s="33">
        <v>751.27</v>
      </c>
    </row>
    <row r="477" spans="1:10">
      <c r="A477" s="23"/>
      <c r="B477" t="s">
        <v>373</v>
      </c>
      <c r="C477" s="19"/>
      <c r="D477" s="19"/>
      <c r="E477" s="19"/>
      <c r="F477" s="20" t="s">
        <v>211</v>
      </c>
      <c r="G477" s="21">
        <v>100</v>
      </c>
      <c r="H477" s="33">
        <f t="shared" si="74"/>
        <v>996.65999999999985</v>
      </c>
      <c r="I477" s="33">
        <v>830.55</v>
      </c>
    </row>
    <row r="478" spans="1:10">
      <c r="A478" s="29" t="s">
        <v>677</v>
      </c>
      <c r="B478" t="s">
        <v>374</v>
      </c>
      <c r="C478" s="19"/>
      <c r="D478" s="19"/>
      <c r="E478" s="19"/>
      <c r="F478" s="31" t="s">
        <v>212</v>
      </c>
      <c r="G478" s="21">
        <v>89</v>
      </c>
      <c r="H478" s="33">
        <f t="shared" si="74"/>
        <v>901.524</v>
      </c>
      <c r="I478" s="33">
        <v>751.27</v>
      </c>
      <c r="J478" s="69" t="s">
        <v>754</v>
      </c>
    </row>
    <row r="479" spans="1:10">
      <c r="A479" s="23"/>
      <c r="B479" t="s">
        <v>375</v>
      </c>
      <c r="C479" s="19"/>
      <c r="D479" s="19"/>
      <c r="E479" s="19"/>
      <c r="F479" s="31" t="s">
        <v>213</v>
      </c>
      <c r="G479" s="21">
        <v>89</v>
      </c>
      <c r="H479" s="33">
        <f t="shared" si="74"/>
        <v>996.65999999999985</v>
      </c>
      <c r="I479" s="33">
        <v>830.55</v>
      </c>
    </row>
    <row r="480" spans="1:10">
      <c r="A480" s="23"/>
      <c r="C480" s="19"/>
      <c r="D480" s="19"/>
      <c r="E480" s="19"/>
      <c r="F480" s="31"/>
      <c r="G480" s="21"/>
      <c r="H480" s="33"/>
      <c r="I480" s="33"/>
    </row>
    <row r="481" spans="1:9">
      <c r="A481" s="23"/>
      <c r="C481" s="19"/>
      <c r="D481" s="19"/>
      <c r="E481" s="19"/>
      <c r="F481" s="31"/>
      <c r="G481" s="21"/>
      <c r="H481" s="33"/>
      <c r="I481" s="33"/>
    </row>
    <row r="482" spans="1:9">
      <c r="A482" s="29" t="s">
        <v>10</v>
      </c>
      <c r="B482" t="s">
        <v>376</v>
      </c>
      <c r="C482" s="19"/>
      <c r="D482" s="19"/>
      <c r="E482" s="19"/>
      <c r="F482" s="48" t="s">
        <v>214</v>
      </c>
      <c r="G482" s="21">
        <v>92</v>
      </c>
      <c r="H482" s="33">
        <f t="shared" si="74"/>
        <v>901.524</v>
      </c>
      <c r="I482" s="33">
        <v>751.27</v>
      </c>
    </row>
    <row r="483" spans="1:9">
      <c r="A483" s="23"/>
      <c r="B483" t="s">
        <v>375</v>
      </c>
      <c r="C483" s="19"/>
      <c r="D483" s="19"/>
      <c r="E483" s="19"/>
      <c r="F483" s="48" t="s">
        <v>215</v>
      </c>
      <c r="G483" s="21">
        <v>92</v>
      </c>
      <c r="H483" s="33">
        <f t="shared" si="74"/>
        <v>996.65999999999985</v>
      </c>
      <c r="I483" s="33">
        <v>830.55</v>
      </c>
    </row>
    <row r="484" spans="1:9">
      <c r="A484" s="23" t="s">
        <v>22</v>
      </c>
      <c r="B484" t="s">
        <v>376</v>
      </c>
      <c r="C484" s="19"/>
      <c r="D484" s="19"/>
      <c r="E484" s="19"/>
      <c r="F484" s="48" t="s">
        <v>216</v>
      </c>
      <c r="G484" s="21">
        <v>92</v>
      </c>
      <c r="H484" s="33">
        <f t="shared" si="74"/>
        <v>901.524</v>
      </c>
      <c r="I484" s="33">
        <v>751.27</v>
      </c>
    </row>
    <row r="485" spans="1:9">
      <c r="A485" s="23"/>
      <c r="B485" t="s">
        <v>375</v>
      </c>
      <c r="C485" s="19"/>
      <c r="D485" s="19"/>
      <c r="E485" s="19"/>
      <c r="F485" s="48" t="s">
        <v>217</v>
      </c>
      <c r="G485" s="21">
        <v>92</v>
      </c>
      <c r="H485" s="33">
        <f t="shared" si="74"/>
        <v>996.65999999999985</v>
      </c>
      <c r="I485" s="33">
        <v>830.55</v>
      </c>
    </row>
    <row r="486" spans="1:9">
      <c r="A486" s="23" t="s">
        <v>97</v>
      </c>
      <c r="B486" t="s">
        <v>376</v>
      </c>
      <c r="C486" s="19"/>
      <c r="D486" s="19"/>
      <c r="E486" s="19"/>
      <c r="F486" s="48" t="s">
        <v>218</v>
      </c>
      <c r="G486" s="21">
        <v>92</v>
      </c>
      <c r="H486" s="33">
        <f t="shared" si="74"/>
        <v>901.524</v>
      </c>
      <c r="I486" s="33">
        <v>751.27</v>
      </c>
    </row>
    <row r="487" spans="1:9">
      <c r="A487" s="23"/>
      <c r="B487" t="s">
        <v>375</v>
      </c>
      <c r="C487" s="19"/>
      <c r="D487" s="19"/>
      <c r="E487" s="19"/>
      <c r="F487" s="48" t="s">
        <v>219</v>
      </c>
      <c r="G487" s="21">
        <v>92</v>
      </c>
      <c r="H487" s="33">
        <f t="shared" si="74"/>
        <v>996.65999999999985</v>
      </c>
      <c r="I487" s="33">
        <v>830.55</v>
      </c>
    </row>
    <row r="488" spans="1:9" ht="16">
      <c r="A488" s="14"/>
      <c r="B488" s="15" t="s">
        <v>220</v>
      </c>
      <c r="C488" s="16"/>
      <c r="D488" s="16"/>
      <c r="E488" s="16"/>
      <c r="F488" s="17"/>
      <c r="G488" s="18"/>
      <c r="H488" s="16"/>
      <c r="I488" s="16"/>
    </row>
    <row r="489" spans="1:9">
      <c r="A489" s="29" t="s">
        <v>599</v>
      </c>
      <c r="B489" t="s">
        <v>479</v>
      </c>
      <c r="C489" s="19"/>
      <c r="D489" s="19"/>
      <c r="E489" s="19"/>
      <c r="F489" s="31" t="s">
        <v>506</v>
      </c>
      <c r="G489" s="21">
        <v>95</v>
      </c>
      <c r="H489" s="33">
        <f>(I489*1.2)</f>
        <v>901.524</v>
      </c>
      <c r="I489" s="33">
        <v>751.27</v>
      </c>
    </row>
    <row r="490" spans="1:9">
      <c r="A490" s="29"/>
      <c r="B490" t="s">
        <v>480</v>
      </c>
      <c r="C490" s="19"/>
      <c r="D490" s="19"/>
      <c r="E490" s="19"/>
      <c r="F490" s="31" t="s">
        <v>507</v>
      </c>
      <c r="G490" s="21">
        <v>95</v>
      </c>
      <c r="H490" s="33">
        <f t="shared" ref="H490:H502" si="75">(I490*1.2)</f>
        <v>996.65999999999985</v>
      </c>
      <c r="I490" s="33">
        <v>830.55</v>
      </c>
    </row>
    <row r="491" spans="1:9">
      <c r="A491" s="29" t="s">
        <v>454</v>
      </c>
      <c r="B491" t="s">
        <v>453</v>
      </c>
      <c r="C491" s="19"/>
      <c r="D491" s="19"/>
      <c r="E491" s="19"/>
      <c r="F491" s="31" t="s">
        <v>221</v>
      </c>
      <c r="G491" s="21">
        <v>91</v>
      </c>
      <c r="H491" s="33">
        <f t="shared" si="75"/>
        <v>901.524</v>
      </c>
      <c r="I491" s="33">
        <v>751.27</v>
      </c>
    </row>
    <row r="492" spans="1:9">
      <c r="A492" s="23"/>
      <c r="B492" t="s">
        <v>455</v>
      </c>
      <c r="C492" s="19"/>
      <c r="D492" s="19"/>
      <c r="E492" s="19"/>
      <c r="F492" s="31" t="s">
        <v>222</v>
      </c>
      <c r="G492" s="21">
        <v>91</v>
      </c>
      <c r="H492" s="33">
        <f t="shared" si="75"/>
        <v>996.65999999999985</v>
      </c>
      <c r="I492" s="33">
        <v>830.55</v>
      </c>
    </row>
    <row r="493" spans="1:9">
      <c r="A493" s="29" t="s">
        <v>13</v>
      </c>
      <c r="B493" t="s">
        <v>377</v>
      </c>
      <c r="C493" s="19"/>
      <c r="D493" s="19"/>
      <c r="E493" s="19"/>
      <c r="F493" s="20" t="s">
        <v>223</v>
      </c>
      <c r="G493" s="21">
        <v>91</v>
      </c>
      <c r="H493" s="33">
        <f t="shared" si="75"/>
        <v>901.524</v>
      </c>
      <c r="I493" s="33">
        <v>751.27</v>
      </c>
    </row>
    <row r="494" spans="1:9">
      <c r="A494" s="23"/>
      <c r="B494" t="s">
        <v>378</v>
      </c>
      <c r="C494" s="19"/>
      <c r="D494" s="19"/>
      <c r="E494" s="19"/>
      <c r="F494" s="20" t="s">
        <v>224</v>
      </c>
      <c r="G494" s="21">
        <v>91</v>
      </c>
      <c r="H494" s="33">
        <f t="shared" si="75"/>
        <v>996.65999999999985</v>
      </c>
      <c r="I494" s="33">
        <v>830.55</v>
      </c>
    </row>
    <row r="495" spans="1:9">
      <c r="A495" s="23" t="s">
        <v>14</v>
      </c>
      <c r="B495" t="s">
        <v>377</v>
      </c>
      <c r="C495" s="19"/>
      <c r="D495" s="19"/>
      <c r="E495" s="19"/>
      <c r="F495" s="20" t="s">
        <v>225</v>
      </c>
      <c r="G495" s="21">
        <v>91</v>
      </c>
      <c r="H495" s="33">
        <f t="shared" si="75"/>
        <v>901.524</v>
      </c>
      <c r="I495" s="33">
        <v>751.27</v>
      </c>
    </row>
    <row r="496" spans="1:9">
      <c r="A496" s="23"/>
      <c r="B496" t="s">
        <v>378</v>
      </c>
      <c r="C496" s="19"/>
      <c r="D496" s="19"/>
      <c r="E496" s="19"/>
      <c r="F496" s="20" t="s">
        <v>226</v>
      </c>
      <c r="G496" s="21">
        <v>91</v>
      </c>
      <c r="H496" s="33">
        <f t="shared" si="75"/>
        <v>996.65999999999985</v>
      </c>
      <c r="I496" s="33">
        <v>830.55</v>
      </c>
    </row>
    <row r="497" spans="1:11">
      <c r="A497" s="29" t="s">
        <v>15</v>
      </c>
      <c r="B497" s="34" t="s">
        <v>227</v>
      </c>
      <c r="C497" s="19"/>
      <c r="D497" s="19"/>
      <c r="E497" s="19"/>
      <c r="F497" s="20" t="s">
        <v>228</v>
      </c>
      <c r="G497" s="21">
        <v>89</v>
      </c>
      <c r="H497" s="33">
        <f t="shared" si="75"/>
        <v>901.524</v>
      </c>
      <c r="I497" s="33">
        <v>751.27</v>
      </c>
    </row>
    <row r="498" spans="1:11">
      <c r="A498" s="23"/>
      <c r="B498" t="s">
        <v>229</v>
      </c>
      <c r="C498" s="19"/>
      <c r="D498" s="19"/>
      <c r="E498" s="19"/>
      <c r="F498" s="20" t="s">
        <v>230</v>
      </c>
      <c r="G498" s="21">
        <v>89</v>
      </c>
      <c r="H498" s="33">
        <f t="shared" si="75"/>
        <v>996.65999999999985</v>
      </c>
      <c r="I498" s="33">
        <v>830.55</v>
      </c>
    </row>
    <row r="499" spans="1:11">
      <c r="A499" s="23" t="s">
        <v>231</v>
      </c>
      <c r="B499" t="s">
        <v>379</v>
      </c>
      <c r="C499" s="19"/>
      <c r="D499" s="19"/>
      <c r="E499" s="19"/>
      <c r="F499" s="20" t="s">
        <v>232</v>
      </c>
      <c r="G499" s="21">
        <v>94</v>
      </c>
      <c r="H499" s="33">
        <f t="shared" si="75"/>
        <v>872.72399999999993</v>
      </c>
      <c r="I499" s="33">
        <v>727.27</v>
      </c>
    </row>
    <row r="500" spans="1:11">
      <c r="A500" s="49"/>
      <c r="B500" t="s">
        <v>380</v>
      </c>
      <c r="C500" s="19"/>
      <c r="D500" s="19"/>
      <c r="E500" s="19"/>
      <c r="F500" s="20" t="s">
        <v>233</v>
      </c>
      <c r="G500" s="21">
        <v>94</v>
      </c>
      <c r="H500" s="33">
        <f t="shared" si="75"/>
        <v>968.78399999999999</v>
      </c>
      <c r="I500" s="33">
        <v>807.32</v>
      </c>
    </row>
    <row r="501" spans="1:11">
      <c r="A501" s="23" t="s">
        <v>234</v>
      </c>
      <c r="B501" t="s">
        <v>381</v>
      </c>
      <c r="C501" s="19"/>
      <c r="D501" s="19"/>
      <c r="E501" s="19"/>
      <c r="F501" s="20" t="s">
        <v>235</v>
      </c>
      <c r="G501" s="21">
        <v>91</v>
      </c>
      <c r="H501" s="33">
        <f t="shared" si="75"/>
        <v>872.72399999999993</v>
      </c>
      <c r="I501" s="33">
        <v>727.27</v>
      </c>
    </row>
    <row r="502" spans="1:11">
      <c r="A502" s="23"/>
      <c r="B502" t="s">
        <v>382</v>
      </c>
      <c r="C502" s="19"/>
      <c r="D502" s="19"/>
      <c r="E502" s="19"/>
      <c r="F502" s="20" t="s">
        <v>236</v>
      </c>
      <c r="G502" s="21">
        <v>92</v>
      </c>
      <c r="H502" s="33">
        <f t="shared" si="75"/>
        <v>968.78399999999999</v>
      </c>
      <c r="I502" s="33">
        <v>807.32</v>
      </c>
    </row>
    <row r="503" spans="1:11" ht="16">
      <c r="A503" s="14"/>
      <c r="B503" s="15" t="s">
        <v>20</v>
      </c>
      <c r="C503" s="16"/>
      <c r="D503" s="16"/>
      <c r="E503" s="16"/>
      <c r="F503" s="17"/>
      <c r="G503" s="18"/>
      <c r="H503" s="16"/>
      <c r="I503" s="16"/>
    </row>
    <row r="504" spans="1:11">
      <c r="A504" s="67" t="s">
        <v>789</v>
      </c>
      <c r="B504" t="s">
        <v>239</v>
      </c>
      <c r="C504" s="19"/>
      <c r="D504" s="19"/>
      <c r="E504" s="19"/>
      <c r="F504" s="31" t="s">
        <v>784</v>
      </c>
      <c r="G504" s="21">
        <v>83</v>
      </c>
      <c r="H504" s="33">
        <f t="shared" ref="H504:H505" si="76">(I504*1.2)</f>
        <v>901.524</v>
      </c>
      <c r="I504" s="33">
        <v>751.27</v>
      </c>
      <c r="J504" t="s">
        <v>786</v>
      </c>
      <c r="K504" t="s">
        <v>787</v>
      </c>
    </row>
    <row r="505" spans="1:11">
      <c r="A505" s="23"/>
      <c r="B505" t="s">
        <v>241</v>
      </c>
      <c r="C505" s="19"/>
      <c r="D505" s="19"/>
      <c r="E505" s="19"/>
      <c r="F505" s="31" t="s">
        <v>785</v>
      </c>
      <c r="G505" s="21">
        <v>83</v>
      </c>
      <c r="H505" s="33">
        <f t="shared" si="76"/>
        <v>996.65999999999985</v>
      </c>
      <c r="I505" s="33">
        <v>830.55</v>
      </c>
      <c r="J505" t="s">
        <v>786</v>
      </c>
      <c r="K505" t="s">
        <v>787</v>
      </c>
    </row>
    <row r="506" spans="1:11">
      <c r="A506" s="29" t="s">
        <v>673</v>
      </c>
      <c r="B506" t="s">
        <v>508</v>
      </c>
      <c r="C506" s="19"/>
      <c r="D506" s="19"/>
      <c r="E506" s="19"/>
      <c r="F506" s="31" t="s">
        <v>510</v>
      </c>
      <c r="G506" s="21">
        <v>84</v>
      </c>
      <c r="H506" s="33">
        <f>(I506*1.2)</f>
        <v>901.524</v>
      </c>
      <c r="I506" s="33">
        <v>751.27</v>
      </c>
    </row>
    <row r="507" spans="1:11">
      <c r="A507" s="23"/>
      <c r="B507" t="s">
        <v>509</v>
      </c>
      <c r="C507" s="19"/>
      <c r="D507" s="19"/>
      <c r="E507" s="19"/>
      <c r="F507" s="31" t="s">
        <v>511</v>
      </c>
      <c r="G507" s="21">
        <v>84</v>
      </c>
      <c r="H507" s="33">
        <f t="shared" ref="H507:H515" si="77">(I507*1.2)</f>
        <v>996.65999999999985</v>
      </c>
      <c r="I507" s="33">
        <v>830.55</v>
      </c>
    </row>
    <row r="508" spans="1:11">
      <c r="A508" s="29" t="s">
        <v>673</v>
      </c>
      <c r="B508" t="s">
        <v>239</v>
      </c>
      <c r="C508" s="19"/>
      <c r="D508" s="19"/>
      <c r="E508" s="19"/>
      <c r="F508" s="31" t="s">
        <v>481</v>
      </c>
      <c r="G508" s="21">
        <v>83</v>
      </c>
      <c r="H508" s="33">
        <f t="shared" si="77"/>
        <v>901.524</v>
      </c>
      <c r="I508" s="33">
        <v>751.27</v>
      </c>
    </row>
    <row r="509" spans="1:11">
      <c r="A509" s="23"/>
      <c r="B509" t="s">
        <v>241</v>
      </c>
      <c r="C509" s="19"/>
      <c r="D509" s="19"/>
      <c r="E509" s="19"/>
      <c r="F509" s="31" t="s">
        <v>482</v>
      </c>
      <c r="G509" s="21">
        <v>83</v>
      </c>
      <c r="H509" s="33">
        <f t="shared" si="77"/>
        <v>996.65999999999985</v>
      </c>
      <c r="I509" s="33">
        <v>830.55</v>
      </c>
    </row>
    <row r="510" spans="1:11">
      <c r="A510" s="29" t="s">
        <v>727</v>
      </c>
      <c r="B510" s="47" t="s">
        <v>728</v>
      </c>
      <c r="C510" s="19"/>
      <c r="D510" s="19"/>
      <c r="E510" s="19"/>
      <c r="F510" s="20" t="s">
        <v>237</v>
      </c>
      <c r="G510" s="21">
        <v>84</v>
      </c>
      <c r="H510" s="33">
        <f t="shared" si="77"/>
        <v>901.524</v>
      </c>
      <c r="I510" s="33">
        <v>751.27</v>
      </c>
    </row>
    <row r="511" spans="1:11">
      <c r="A511" s="23"/>
      <c r="B511" s="47" t="s">
        <v>729</v>
      </c>
      <c r="C511" s="19"/>
      <c r="D511" s="19"/>
      <c r="E511" s="19"/>
      <c r="F511" s="20" t="s">
        <v>238</v>
      </c>
      <c r="G511" s="21">
        <v>84</v>
      </c>
      <c r="H511" s="33">
        <f t="shared" si="77"/>
        <v>996.65999999999985</v>
      </c>
      <c r="I511" s="33">
        <v>830.55</v>
      </c>
    </row>
    <row r="512" spans="1:11">
      <c r="A512" s="29" t="s">
        <v>444</v>
      </c>
      <c r="B512" t="s">
        <v>239</v>
      </c>
      <c r="C512" s="19"/>
      <c r="D512" s="19"/>
      <c r="E512" s="19"/>
      <c r="F512" s="20" t="s">
        <v>240</v>
      </c>
      <c r="G512" s="21">
        <v>83</v>
      </c>
      <c r="H512" s="33">
        <f t="shared" si="77"/>
        <v>901.524</v>
      </c>
      <c r="I512" s="33">
        <v>751.27</v>
      </c>
    </row>
    <row r="513" spans="1:9">
      <c r="A513" s="23"/>
      <c r="B513" t="s">
        <v>241</v>
      </c>
      <c r="C513" s="19"/>
      <c r="D513" s="19"/>
      <c r="E513" s="19"/>
      <c r="F513" s="20" t="s">
        <v>242</v>
      </c>
      <c r="G513" s="21">
        <v>83</v>
      </c>
      <c r="H513" s="33">
        <f t="shared" si="77"/>
        <v>996.65999999999985</v>
      </c>
      <c r="I513" s="33">
        <v>830.55</v>
      </c>
    </row>
    <row r="514" spans="1:9">
      <c r="A514" s="23" t="s">
        <v>127</v>
      </c>
      <c r="B514" t="s">
        <v>383</v>
      </c>
      <c r="C514" s="19"/>
      <c r="D514" s="19"/>
      <c r="E514" s="19"/>
      <c r="F514" s="20" t="s">
        <v>243</v>
      </c>
      <c r="G514" s="21">
        <v>78</v>
      </c>
      <c r="H514" s="33">
        <f t="shared" si="77"/>
        <v>872.72399999999993</v>
      </c>
      <c r="I514" s="33">
        <v>727.27</v>
      </c>
    </row>
    <row r="515" spans="1:9">
      <c r="A515" s="49"/>
      <c r="B515" t="s">
        <v>384</v>
      </c>
      <c r="C515" s="19"/>
      <c r="D515" s="19"/>
      <c r="E515" s="19"/>
      <c r="F515" s="20" t="s">
        <v>244</v>
      </c>
      <c r="G515" s="21">
        <v>78</v>
      </c>
      <c r="H515" s="33">
        <f t="shared" si="77"/>
        <v>968.78399999999999</v>
      </c>
      <c r="I515" s="33">
        <v>807.32</v>
      </c>
    </row>
    <row r="516" spans="1:9">
      <c r="A516" s="49"/>
      <c r="C516" s="19"/>
      <c r="D516" s="19"/>
      <c r="E516" s="19"/>
      <c r="F516" s="20"/>
      <c r="G516" s="21"/>
      <c r="H516" s="33"/>
      <c r="I516" s="33"/>
    </row>
    <row r="517" spans="1:9" ht="16">
      <c r="A517" s="6" t="s">
        <v>245</v>
      </c>
      <c r="B517" s="7"/>
      <c r="C517" s="8"/>
      <c r="D517" s="50"/>
      <c r="F517" s="1"/>
      <c r="G517" s="2"/>
    </row>
    <row r="518" spans="1:9">
      <c r="A518" s="10" t="s">
        <v>0</v>
      </c>
      <c r="B518" s="11" t="s">
        <v>1</v>
      </c>
      <c r="C518" s="11"/>
      <c r="D518" s="11"/>
      <c r="E518" s="11"/>
      <c r="F518" s="12" t="s">
        <v>2</v>
      </c>
      <c r="G518" s="13" t="s">
        <v>3</v>
      </c>
      <c r="H518" s="13" t="s">
        <v>4</v>
      </c>
      <c r="I518" s="13" t="s">
        <v>5</v>
      </c>
    </row>
    <row r="519" spans="1:9" ht="16">
      <c r="A519" s="14"/>
      <c r="B519" s="15" t="s">
        <v>6</v>
      </c>
      <c r="C519" s="16"/>
      <c r="D519" s="16"/>
      <c r="E519" s="16"/>
      <c r="F519" s="17"/>
      <c r="G519" s="18"/>
      <c r="H519" s="16"/>
      <c r="I519" s="16"/>
    </row>
    <row r="520" spans="1:9">
      <c r="A520" s="62" t="s">
        <v>676</v>
      </c>
      <c r="B520" t="s">
        <v>385</v>
      </c>
      <c r="C520" s="19"/>
      <c r="D520" s="19"/>
      <c r="E520" s="19"/>
      <c r="F520" s="31" t="s">
        <v>246</v>
      </c>
      <c r="G520" s="21">
        <v>100</v>
      </c>
      <c r="H520" s="44">
        <f>(I520*1.2)</f>
        <v>1099.9559999999999</v>
      </c>
      <c r="I520" s="44">
        <v>916.63</v>
      </c>
    </row>
    <row r="521" spans="1:9">
      <c r="A521" s="29" t="s">
        <v>206</v>
      </c>
      <c r="B521" t="s">
        <v>385</v>
      </c>
      <c r="C521" s="19"/>
      <c r="D521" s="19"/>
      <c r="E521" s="19"/>
      <c r="F521" s="31" t="s">
        <v>333</v>
      </c>
      <c r="G521" s="21">
        <v>100</v>
      </c>
      <c r="H521" s="44">
        <f t="shared" ref="H521:H523" si="78">(I521*1.2)</f>
        <v>1099.9559999999999</v>
      </c>
      <c r="I521" s="44">
        <v>916.63</v>
      </c>
    </row>
    <row r="522" spans="1:9">
      <c r="A522" s="62" t="s">
        <v>594</v>
      </c>
      <c r="B522" t="s">
        <v>434</v>
      </c>
      <c r="C522" s="19"/>
      <c r="D522" s="19"/>
      <c r="E522" s="19"/>
      <c r="F522" s="31" t="s">
        <v>435</v>
      </c>
      <c r="G522" s="21">
        <v>85</v>
      </c>
      <c r="H522" s="44">
        <f t="shared" si="78"/>
        <v>1099.9559999999999</v>
      </c>
      <c r="I522" s="44">
        <v>916.63</v>
      </c>
    </row>
    <row r="523" spans="1:9">
      <c r="A523" s="29" t="s">
        <v>429</v>
      </c>
      <c r="B523" t="s">
        <v>438</v>
      </c>
      <c r="C523" s="19"/>
      <c r="D523" s="19"/>
      <c r="E523" s="19"/>
      <c r="F523" s="31" t="s">
        <v>439</v>
      </c>
      <c r="G523" s="21">
        <v>82</v>
      </c>
      <c r="H523" s="44">
        <f t="shared" si="78"/>
        <v>1099.9559999999999</v>
      </c>
      <c r="I523" s="44">
        <v>916.63</v>
      </c>
    </row>
    <row r="524" spans="1:9">
      <c r="A524" s="29"/>
      <c r="C524" s="19"/>
      <c r="D524" s="19"/>
      <c r="E524" s="19"/>
      <c r="F524" s="31"/>
      <c r="G524" s="21"/>
      <c r="H524" s="44"/>
      <c r="I524" s="44"/>
    </row>
    <row r="525" spans="1:9" ht="16">
      <c r="A525" s="40"/>
      <c r="B525" s="41" t="s">
        <v>220</v>
      </c>
      <c r="C525" s="28"/>
      <c r="D525" s="28"/>
      <c r="E525" s="28"/>
      <c r="F525" s="42"/>
      <c r="G525" s="43"/>
      <c r="H525" s="28"/>
      <c r="I525" s="28"/>
    </row>
    <row r="526" spans="1:9">
      <c r="A526" s="62" t="s">
        <v>454</v>
      </c>
      <c r="B526" t="s">
        <v>456</v>
      </c>
      <c r="C526" s="19"/>
      <c r="D526" s="19"/>
      <c r="E526" s="19"/>
      <c r="F526" s="31" t="s">
        <v>247</v>
      </c>
      <c r="G526" s="21">
        <v>100</v>
      </c>
      <c r="H526" s="44">
        <f>(I526*1.2)</f>
        <v>1099.9559999999999</v>
      </c>
      <c r="I526" s="44">
        <v>916.63</v>
      </c>
    </row>
    <row r="527" spans="1:9" ht="16">
      <c r="A527" s="40"/>
      <c r="B527" s="41" t="s">
        <v>20</v>
      </c>
      <c r="C527" s="28"/>
      <c r="D527" s="28"/>
      <c r="E527" s="28"/>
      <c r="F527" s="42"/>
      <c r="G527" s="43"/>
      <c r="H527" s="28"/>
      <c r="I527" s="28"/>
    </row>
    <row r="528" spans="1:9">
      <c r="A528" s="62" t="s">
        <v>623</v>
      </c>
      <c r="B528" s="47" t="s">
        <v>640</v>
      </c>
      <c r="C528" s="19"/>
      <c r="D528" s="19"/>
      <c r="E528" s="19"/>
      <c r="F528" s="31" t="s">
        <v>248</v>
      </c>
      <c r="G528" s="21">
        <v>100</v>
      </c>
      <c r="H528" s="44">
        <f>(I528*1.2)</f>
        <v>1099.9559999999999</v>
      </c>
      <c r="I528" s="44">
        <v>916.63</v>
      </c>
    </row>
    <row r="529" spans="1:10">
      <c r="A529" s="49"/>
      <c r="B529" s="19"/>
      <c r="C529" s="19"/>
      <c r="D529" s="19"/>
      <c r="E529" s="19"/>
      <c r="F529" s="20"/>
      <c r="G529" s="21"/>
      <c r="H529" s="33"/>
      <c r="I529" s="33"/>
    </row>
    <row r="530" spans="1:10">
      <c r="A530" s="49"/>
      <c r="B530" s="19"/>
      <c r="C530" s="19"/>
      <c r="D530" s="19"/>
      <c r="E530" s="19"/>
      <c r="F530" s="20"/>
      <c r="G530" s="21"/>
      <c r="H530" s="33"/>
      <c r="I530" s="33"/>
    </row>
    <row r="531" spans="1:10">
      <c r="A531" s="49"/>
      <c r="B531" s="19"/>
      <c r="C531" s="19"/>
      <c r="D531" s="19"/>
      <c r="E531" s="19"/>
      <c r="F531" s="20"/>
      <c r="G531" s="21"/>
      <c r="H531" s="33"/>
      <c r="I531" s="33"/>
    </row>
    <row r="532" spans="1:10">
      <c r="A532" s="49"/>
      <c r="B532" s="19"/>
      <c r="C532" s="19"/>
      <c r="D532" s="19"/>
      <c r="E532" s="19"/>
      <c r="F532" s="20"/>
      <c r="G532" s="21"/>
      <c r="H532" s="33"/>
      <c r="I532" s="33"/>
    </row>
    <row r="533" spans="1:10">
      <c r="A533" s="49"/>
      <c r="B533" s="19"/>
      <c r="C533" s="19"/>
      <c r="D533" s="19"/>
      <c r="E533" s="19"/>
      <c r="F533" s="20"/>
      <c r="G533" s="21"/>
      <c r="H533" s="33"/>
      <c r="I533" s="33"/>
    </row>
    <row r="534" spans="1:10">
      <c r="A534" s="49"/>
      <c r="B534" s="19"/>
      <c r="C534" s="19"/>
      <c r="D534" s="19"/>
      <c r="E534" s="19"/>
      <c r="F534" s="20"/>
      <c r="G534" s="21"/>
      <c r="H534" s="33"/>
      <c r="I534" s="33"/>
    </row>
    <row r="535" spans="1:10">
      <c r="A535" s="49"/>
      <c r="B535" s="19"/>
      <c r="C535" s="19"/>
      <c r="D535" s="19"/>
      <c r="E535" s="19"/>
      <c r="F535" s="20"/>
      <c r="G535" s="21"/>
      <c r="H535" s="33"/>
      <c r="I535" s="33"/>
    </row>
    <row r="536" spans="1:10">
      <c r="A536" s="49"/>
      <c r="B536" s="19"/>
      <c r="C536" s="19"/>
      <c r="D536" s="19"/>
      <c r="E536" s="19"/>
      <c r="F536" s="20"/>
      <c r="G536" s="21"/>
      <c r="H536" s="33"/>
      <c r="I536" s="33"/>
    </row>
    <row r="537" spans="1:10">
      <c r="A537" s="49"/>
      <c r="B537" s="19"/>
      <c r="C537" s="19"/>
      <c r="D537" s="19"/>
      <c r="E537" s="19"/>
      <c r="F537" s="20"/>
      <c r="G537" s="21"/>
      <c r="H537" s="33"/>
      <c r="I537" s="33"/>
    </row>
    <row r="538" spans="1:10" ht="16">
      <c r="A538" s="6" t="s">
        <v>249</v>
      </c>
      <c r="B538" s="7"/>
      <c r="C538" s="8"/>
      <c r="D538" s="8"/>
      <c r="F538" s="1"/>
      <c r="G538" s="2"/>
    </row>
    <row r="539" spans="1:10">
      <c r="A539" s="10" t="s">
        <v>0</v>
      </c>
      <c r="B539" s="11" t="s">
        <v>1</v>
      </c>
      <c r="C539" s="11"/>
      <c r="D539" s="11"/>
      <c r="E539" s="11"/>
      <c r="F539" s="12" t="s">
        <v>2</v>
      </c>
      <c r="G539" s="13" t="s">
        <v>3</v>
      </c>
      <c r="H539" s="13" t="s">
        <v>4</v>
      </c>
      <c r="I539" s="13" t="s">
        <v>5</v>
      </c>
    </row>
    <row r="540" spans="1:10" ht="16">
      <c r="A540" s="14"/>
      <c r="B540" s="15" t="s">
        <v>6</v>
      </c>
      <c r="C540" s="16"/>
      <c r="D540" s="16"/>
      <c r="E540" s="16"/>
      <c r="F540" s="17"/>
      <c r="G540" s="18"/>
      <c r="H540" s="16"/>
      <c r="I540" s="16"/>
    </row>
    <row r="541" spans="1:10">
      <c r="A541" s="68" t="s">
        <v>788</v>
      </c>
      <c r="B541" t="s">
        <v>386</v>
      </c>
      <c r="C541" s="19"/>
      <c r="D541" s="19"/>
      <c r="E541" s="19"/>
      <c r="F541" s="31" t="s">
        <v>661</v>
      </c>
      <c r="G541" s="21">
        <v>78</v>
      </c>
      <c r="H541" s="44">
        <f>(I541*1.2)</f>
        <v>735.16800000000001</v>
      </c>
      <c r="I541" s="44">
        <v>612.64</v>
      </c>
      <c r="J541" s="69" t="s">
        <v>803</v>
      </c>
    </row>
    <row r="542" spans="1:10">
      <c r="A542" s="23"/>
      <c r="B542" t="s">
        <v>387</v>
      </c>
      <c r="C542" s="19"/>
      <c r="D542" s="19"/>
      <c r="E542" s="19"/>
      <c r="F542" s="31" t="s">
        <v>662</v>
      </c>
      <c r="G542" s="21">
        <v>76</v>
      </c>
      <c r="H542" s="44">
        <f t="shared" ref="H542:H544" si="79">(I542*1.2)</f>
        <v>735.16800000000001</v>
      </c>
      <c r="I542" s="44">
        <v>612.64</v>
      </c>
      <c r="J542" s="69" t="s">
        <v>803</v>
      </c>
    </row>
    <row r="543" spans="1:10">
      <c r="A543" s="23"/>
      <c r="B543" t="s">
        <v>388</v>
      </c>
      <c r="C543" s="19"/>
      <c r="D543" s="19"/>
      <c r="E543" s="19"/>
      <c r="F543" s="31" t="s">
        <v>663</v>
      </c>
      <c r="G543" s="21">
        <v>78</v>
      </c>
      <c r="H543" s="44">
        <f t="shared" si="79"/>
        <v>832.428</v>
      </c>
      <c r="I543" s="44">
        <v>693.69</v>
      </c>
      <c r="J543" s="69" t="s">
        <v>803</v>
      </c>
    </row>
    <row r="544" spans="1:10">
      <c r="A544" s="23"/>
      <c r="B544" t="s">
        <v>389</v>
      </c>
      <c r="C544" s="19"/>
      <c r="D544" s="19"/>
      <c r="E544" s="19"/>
      <c r="F544" s="31" t="s">
        <v>664</v>
      </c>
      <c r="G544" s="21">
        <v>76</v>
      </c>
      <c r="H544" s="44">
        <f t="shared" si="79"/>
        <v>832.428</v>
      </c>
      <c r="I544" s="44">
        <v>693.69</v>
      </c>
      <c r="J544" s="69" t="s">
        <v>803</v>
      </c>
    </row>
    <row r="545" spans="1:9">
      <c r="A545" s="62" t="s">
        <v>608</v>
      </c>
      <c r="B545" t="s">
        <v>693</v>
      </c>
      <c r="C545" s="19"/>
      <c r="D545" s="19"/>
      <c r="E545" s="19"/>
      <c r="F545" s="31" t="s">
        <v>250</v>
      </c>
      <c r="G545" s="21">
        <v>78</v>
      </c>
      <c r="H545" s="44">
        <f>(I545*1.2)</f>
        <v>735.16800000000001</v>
      </c>
      <c r="I545" s="44">
        <v>612.64</v>
      </c>
    </row>
    <row r="546" spans="1:9">
      <c r="A546" s="23"/>
      <c r="B546" t="s">
        <v>694</v>
      </c>
      <c r="C546" s="19"/>
      <c r="D546" s="19"/>
      <c r="E546" s="19"/>
      <c r="F546" s="31" t="s">
        <v>251</v>
      </c>
      <c r="G546" s="21">
        <v>76</v>
      </c>
      <c r="H546" s="44">
        <f t="shared" ref="H546:H564" si="80">(I546*1.2)</f>
        <v>735.16800000000001</v>
      </c>
      <c r="I546" s="44">
        <v>612.64</v>
      </c>
    </row>
    <row r="547" spans="1:9">
      <c r="A547" s="23"/>
      <c r="B547" t="s">
        <v>695</v>
      </c>
      <c r="C547" s="19"/>
      <c r="D547" s="19"/>
      <c r="E547" s="19"/>
      <c r="F547" s="31" t="s">
        <v>252</v>
      </c>
      <c r="G547" s="21">
        <v>78</v>
      </c>
      <c r="H547" s="44">
        <f t="shared" si="80"/>
        <v>832.428</v>
      </c>
      <c r="I547" s="44">
        <v>693.69</v>
      </c>
    </row>
    <row r="548" spans="1:9">
      <c r="A548" s="23"/>
      <c r="B548" t="s">
        <v>696</v>
      </c>
      <c r="C548" s="19"/>
      <c r="D548" s="19"/>
      <c r="E548" s="19"/>
      <c r="F548" s="31" t="s">
        <v>253</v>
      </c>
      <c r="G548" s="21">
        <v>76</v>
      </c>
      <c r="H548" s="44">
        <f t="shared" si="80"/>
        <v>832.428</v>
      </c>
      <c r="I548" s="44">
        <v>693.69</v>
      </c>
    </row>
    <row r="549" spans="1:9">
      <c r="A549" s="29" t="s">
        <v>254</v>
      </c>
      <c r="B549" t="s">
        <v>386</v>
      </c>
      <c r="C549" s="19"/>
      <c r="D549" s="19"/>
      <c r="E549" s="19"/>
      <c r="F549" s="20" t="s">
        <v>255</v>
      </c>
      <c r="G549" s="21">
        <v>78</v>
      </c>
      <c r="H549" s="44">
        <f t="shared" si="80"/>
        <v>735.16800000000001</v>
      </c>
      <c r="I549" s="44">
        <v>612.64</v>
      </c>
    </row>
    <row r="550" spans="1:9">
      <c r="A550" s="23"/>
      <c r="B550" t="s">
        <v>387</v>
      </c>
      <c r="C550" s="19"/>
      <c r="D550" s="19"/>
      <c r="E550" s="19"/>
      <c r="F550" s="20" t="s">
        <v>256</v>
      </c>
      <c r="G550" s="21">
        <v>76</v>
      </c>
      <c r="H550" s="44">
        <f t="shared" si="80"/>
        <v>735.16800000000001</v>
      </c>
      <c r="I550" s="44">
        <v>612.64</v>
      </c>
    </row>
    <row r="551" spans="1:9">
      <c r="A551" s="23"/>
      <c r="B551" t="s">
        <v>388</v>
      </c>
      <c r="C551" s="19"/>
      <c r="D551" s="19"/>
      <c r="E551" s="19"/>
      <c r="F551" s="20" t="s">
        <v>257</v>
      </c>
      <c r="G551" s="21">
        <v>78</v>
      </c>
      <c r="H551" s="44">
        <f t="shared" si="80"/>
        <v>832.428</v>
      </c>
      <c r="I551" s="44">
        <v>693.69</v>
      </c>
    </row>
    <row r="552" spans="1:9">
      <c r="A552" s="23"/>
      <c r="B552" t="s">
        <v>389</v>
      </c>
      <c r="C552" s="19"/>
      <c r="D552" s="19"/>
      <c r="E552" s="19"/>
      <c r="F552" s="20" t="s">
        <v>258</v>
      </c>
      <c r="G552" s="21">
        <v>76</v>
      </c>
      <c r="H552" s="44">
        <f t="shared" si="80"/>
        <v>832.428</v>
      </c>
      <c r="I552" s="44">
        <v>693.69</v>
      </c>
    </row>
    <row r="553" spans="1:9">
      <c r="A553" s="68" t="s">
        <v>790</v>
      </c>
      <c r="B553" t="s">
        <v>390</v>
      </c>
      <c r="C553" s="19"/>
      <c r="D553" s="19"/>
      <c r="E553" s="19"/>
      <c r="F553" s="20" t="s">
        <v>259</v>
      </c>
      <c r="G553" s="21">
        <v>75</v>
      </c>
      <c r="H553" s="44">
        <f t="shared" si="80"/>
        <v>735.16800000000001</v>
      </c>
      <c r="I553" s="44">
        <v>612.64</v>
      </c>
    </row>
    <row r="554" spans="1:9">
      <c r="A554" s="23"/>
      <c r="B554" t="s">
        <v>391</v>
      </c>
      <c r="C554" s="19"/>
      <c r="D554" s="19"/>
      <c r="E554" s="19"/>
      <c r="F554" s="20" t="s">
        <v>260</v>
      </c>
      <c r="G554" s="21">
        <v>73</v>
      </c>
      <c r="H554" s="44">
        <f t="shared" si="80"/>
        <v>735.16800000000001</v>
      </c>
      <c r="I554" s="44">
        <v>612.64</v>
      </c>
    </row>
    <row r="555" spans="1:9">
      <c r="A555" s="23"/>
      <c r="B555" t="s">
        <v>392</v>
      </c>
      <c r="C555" s="19"/>
      <c r="D555" s="19"/>
      <c r="E555" s="19"/>
      <c r="F555" s="20" t="s">
        <v>261</v>
      </c>
      <c r="G555" s="21">
        <v>75</v>
      </c>
      <c r="H555" s="44">
        <f t="shared" si="80"/>
        <v>832.428</v>
      </c>
      <c r="I555" s="44">
        <v>693.69</v>
      </c>
    </row>
    <row r="556" spans="1:9">
      <c r="A556" s="23"/>
      <c r="B556" t="s">
        <v>393</v>
      </c>
      <c r="C556" s="19"/>
      <c r="D556" s="19"/>
      <c r="E556" s="19"/>
      <c r="F556" s="20" t="s">
        <v>262</v>
      </c>
      <c r="G556" s="21">
        <v>73</v>
      </c>
      <c r="H556" s="44">
        <f t="shared" si="80"/>
        <v>832.428</v>
      </c>
      <c r="I556" s="44">
        <v>693.69</v>
      </c>
    </row>
    <row r="557" spans="1:9">
      <c r="A557" s="29" t="s">
        <v>263</v>
      </c>
      <c r="B557" t="s">
        <v>396</v>
      </c>
      <c r="C557" s="19"/>
      <c r="D557" s="19"/>
      <c r="E557" s="19"/>
      <c r="F557" s="20" t="s">
        <v>264</v>
      </c>
      <c r="G557" s="21">
        <v>75</v>
      </c>
      <c r="H557" s="44">
        <f t="shared" si="80"/>
        <v>735.16800000000001</v>
      </c>
      <c r="I557" s="44">
        <v>612.64</v>
      </c>
    </row>
    <row r="558" spans="1:9">
      <c r="A558" s="23"/>
      <c r="B558" t="s">
        <v>395</v>
      </c>
      <c r="C558" s="19"/>
      <c r="D558" s="19"/>
      <c r="E558" s="19"/>
      <c r="F558" s="20" t="s">
        <v>265</v>
      </c>
      <c r="G558" s="21">
        <v>73</v>
      </c>
      <c r="H558" s="44">
        <f t="shared" si="80"/>
        <v>735.16800000000001</v>
      </c>
      <c r="I558" s="44">
        <v>612.64</v>
      </c>
    </row>
    <row r="559" spans="1:9">
      <c r="A559" s="23"/>
      <c r="B559" t="s">
        <v>394</v>
      </c>
      <c r="C559" s="19"/>
      <c r="D559" s="19"/>
      <c r="E559" s="19"/>
      <c r="F559" s="20" t="s">
        <v>266</v>
      </c>
      <c r="G559" s="21">
        <v>75</v>
      </c>
      <c r="H559" s="44">
        <f t="shared" si="80"/>
        <v>832.428</v>
      </c>
      <c r="I559" s="44">
        <v>693.69</v>
      </c>
    </row>
    <row r="560" spans="1:9">
      <c r="A560" s="23"/>
      <c r="B560" t="s">
        <v>397</v>
      </c>
      <c r="C560" s="19"/>
      <c r="D560" s="19"/>
      <c r="E560" s="19"/>
      <c r="F560" s="20" t="s">
        <v>267</v>
      </c>
      <c r="G560" s="21">
        <v>73</v>
      </c>
      <c r="H560" s="44">
        <f t="shared" si="80"/>
        <v>832.428</v>
      </c>
      <c r="I560" s="44">
        <v>693.69</v>
      </c>
    </row>
    <row r="561" spans="1:10">
      <c r="A561" s="23" t="s">
        <v>268</v>
      </c>
      <c r="B561" t="s">
        <v>390</v>
      </c>
      <c r="C561" s="19"/>
      <c r="D561" s="19"/>
      <c r="E561" s="19"/>
      <c r="F561" s="20" t="s">
        <v>269</v>
      </c>
      <c r="G561" s="21">
        <v>75</v>
      </c>
      <c r="H561" s="44">
        <f t="shared" si="80"/>
        <v>735.16800000000001</v>
      </c>
      <c r="I561" s="44">
        <v>612.64</v>
      </c>
    </row>
    <row r="562" spans="1:10">
      <c r="A562" s="23"/>
      <c r="B562" t="s">
        <v>391</v>
      </c>
      <c r="C562" s="19"/>
      <c r="D562" s="19"/>
      <c r="E562" s="19"/>
      <c r="F562" s="20" t="s">
        <v>270</v>
      </c>
      <c r="G562" s="21">
        <v>73</v>
      </c>
      <c r="H562" s="44">
        <f t="shared" si="80"/>
        <v>735.16800000000001</v>
      </c>
      <c r="I562" s="44">
        <v>612.64</v>
      </c>
    </row>
    <row r="563" spans="1:10">
      <c r="A563" s="23"/>
      <c r="B563" t="s">
        <v>392</v>
      </c>
      <c r="C563" s="19"/>
      <c r="D563" s="19"/>
      <c r="E563" s="19"/>
      <c r="F563" s="20" t="s">
        <v>271</v>
      </c>
      <c r="G563" s="21">
        <v>75</v>
      </c>
      <c r="H563" s="44">
        <f t="shared" si="80"/>
        <v>832.428</v>
      </c>
      <c r="I563" s="44">
        <v>693.69</v>
      </c>
    </row>
    <row r="564" spans="1:10">
      <c r="A564" s="23"/>
      <c r="B564" t="s">
        <v>393</v>
      </c>
      <c r="C564" s="19"/>
      <c r="D564" s="19"/>
      <c r="E564" s="19"/>
      <c r="F564" s="20" t="s">
        <v>272</v>
      </c>
      <c r="G564" s="21">
        <v>73</v>
      </c>
      <c r="H564" s="44">
        <f t="shared" si="80"/>
        <v>832.428</v>
      </c>
      <c r="I564" s="44">
        <v>693.69</v>
      </c>
    </row>
    <row r="565" spans="1:10" ht="16">
      <c r="A565" s="14"/>
      <c r="B565" s="15" t="s">
        <v>220</v>
      </c>
      <c r="C565" s="16"/>
      <c r="D565" s="16"/>
      <c r="E565" s="16"/>
      <c r="F565" s="17"/>
      <c r="G565" s="18"/>
      <c r="H565" s="16"/>
      <c r="I565" s="16"/>
    </row>
    <row r="566" spans="1:10">
      <c r="A566" s="68" t="s">
        <v>791</v>
      </c>
      <c r="B566" t="s">
        <v>514</v>
      </c>
      <c r="C566" s="19"/>
      <c r="D566" s="19"/>
      <c r="E566" s="19"/>
      <c r="F566" s="31" t="s">
        <v>518</v>
      </c>
      <c r="G566" s="21">
        <v>75</v>
      </c>
      <c r="H566" s="44">
        <f>(I566*1.2)</f>
        <v>735.16800000000001</v>
      </c>
      <c r="I566" s="44">
        <v>612.64</v>
      </c>
      <c r="J566" s="69" t="s">
        <v>803</v>
      </c>
    </row>
    <row r="567" spans="1:10">
      <c r="A567" s="23"/>
      <c r="B567" t="s">
        <v>515</v>
      </c>
      <c r="C567" s="19"/>
      <c r="D567" s="19"/>
      <c r="E567" s="19"/>
      <c r="F567" s="31" t="s">
        <v>519</v>
      </c>
      <c r="G567" s="21">
        <v>73</v>
      </c>
      <c r="H567" s="44">
        <f t="shared" ref="H567:H581" si="81">(I567*1.2)</f>
        <v>735.16800000000001</v>
      </c>
      <c r="I567" s="44">
        <v>612.64</v>
      </c>
      <c r="J567" s="69" t="s">
        <v>803</v>
      </c>
    </row>
    <row r="568" spans="1:10">
      <c r="A568" s="23"/>
      <c r="B568" t="s">
        <v>516</v>
      </c>
      <c r="C568" s="19"/>
      <c r="D568" s="19"/>
      <c r="E568" s="19"/>
      <c r="F568" s="31" t="s">
        <v>520</v>
      </c>
      <c r="G568" s="21">
        <v>75</v>
      </c>
      <c r="H568" s="44">
        <f t="shared" si="81"/>
        <v>832.428</v>
      </c>
      <c r="I568" s="44">
        <v>693.69</v>
      </c>
      <c r="J568" s="69" t="s">
        <v>803</v>
      </c>
    </row>
    <row r="569" spans="1:10">
      <c r="A569" s="23"/>
      <c r="B569" t="s">
        <v>517</v>
      </c>
      <c r="C569" s="19"/>
      <c r="D569" s="19"/>
      <c r="E569" s="19"/>
      <c r="F569" s="31" t="s">
        <v>521</v>
      </c>
      <c r="G569" s="21">
        <v>73</v>
      </c>
      <c r="H569" s="44">
        <f t="shared" si="81"/>
        <v>832.428</v>
      </c>
      <c r="I569" s="44">
        <v>693.69</v>
      </c>
      <c r="J569" s="69" t="s">
        <v>803</v>
      </c>
    </row>
    <row r="570" spans="1:10">
      <c r="A570" s="68" t="s">
        <v>792</v>
      </c>
      <c r="B570" t="s">
        <v>474</v>
      </c>
      <c r="C570" s="19"/>
      <c r="D570" s="19"/>
      <c r="E570" s="19"/>
      <c r="F570" s="31" t="s">
        <v>470</v>
      </c>
      <c r="G570" s="21">
        <v>75</v>
      </c>
      <c r="H570" s="44">
        <f t="shared" si="81"/>
        <v>735.16800000000001</v>
      </c>
      <c r="I570" s="44">
        <v>612.64</v>
      </c>
      <c r="J570" s="69" t="s">
        <v>803</v>
      </c>
    </row>
    <row r="571" spans="1:10">
      <c r="A571" s="23"/>
      <c r="B571" t="s">
        <v>475</v>
      </c>
      <c r="C571" s="19"/>
      <c r="D571" s="19"/>
      <c r="E571" s="19"/>
      <c r="F571" s="31" t="s">
        <v>471</v>
      </c>
      <c r="G571" s="21">
        <v>73</v>
      </c>
      <c r="H571" s="44">
        <f t="shared" si="81"/>
        <v>735.16800000000001</v>
      </c>
      <c r="I571" s="44">
        <v>612.64</v>
      </c>
      <c r="J571" s="69" t="s">
        <v>803</v>
      </c>
    </row>
    <row r="572" spans="1:10">
      <c r="A572" s="23"/>
      <c r="B572" t="s">
        <v>476</v>
      </c>
      <c r="C572" s="19"/>
      <c r="D572" s="19"/>
      <c r="E572" s="19"/>
      <c r="F572" s="31" t="s">
        <v>472</v>
      </c>
      <c r="G572" s="21">
        <v>75</v>
      </c>
      <c r="H572" s="44">
        <f t="shared" si="81"/>
        <v>832.428</v>
      </c>
      <c r="I572" s="44">
        <v>693.69</v>
      </c>
      <c r="J572" s="69" t="s">
        <v>803</v>
      </c>
    </row>
    <row r="573" spans="1:10">
      <c r="A573" s="23"/>
      <c r="B573" t="s">
        <v>477</v>
      </c>
      <c r="C573" s="19"/>
      <c r="D573" s="19"/>
      <c r="E573" s="19"/>
      <c r="F573" s="31" t="s">
        <v>473</v>
      </c>
      <c r="G573" s="21">
        <v>73</v>
      </c>
      <c r="H573" s="44">
        <f t="shared" si="81"/>
        <v>832.428</v>
      </c>
      <c r="I573" s="44">
        <v>693.69</v>
      </c>
      <c r="J573" s="69" t="s">
        <v>803</v>
      </c>
    </row>
    <row r="574" spans="1:10">
      <c r="A574" s="29" t="s">
        <v>457</v>
      </c>
      <c r="B574" t="s">
        <v>458</v>
      </c>
      <c r="C574" s="19"/>
      <c r="D574" s="19"/>
      <c r="E574" s="19"/>
      <c r="F574" s="20" t="s">
        <v>274</v>
      </c>
      <c r="G574" s="21">
        <v>75</v>
      </c>
      <c r="H574" s="44">
        <f t="shared" si="81"/>
        <v>735.16800000000001</v>
      </c>
      <c r="I574" s="44">
        <v>612.64</v>
      </c>
    </row>
    <row r="575" spans="1:10">
      <c r="A575" s="23"/>
      <c r="B575" t="s">
        <v>459</v>
      </c>
      <c r="C575" s="19"/>
      <c r="D575" s="19"/>
      <c r="E575" s="19"/>
      <c r="F575" s="20" t="s">
        <v>276</v>
      </c>
      <c r="G575" s="21">
        <v>73</v>
      </c>
      <c r="H575" s="44">
        <f t="shared" si="81"/>
        <v>735.16800000000001</v>
      </c>
      <c r="I575" s="44">
        <v>612.64</v>
      </c>
    </row>
    <row r="576" spans="1:10">
      <c r="A576" s="23"/>
      <c r="B576" t="s">
        <v>460</v>
      </c>
      <c r="C576" s="19"/>
      <c r="D576" s="19"/>
      <c r="E576" s="19"/>
      <c r="F576" s="20" t="s">
        <v>278</v>
      </c>
      <c r="G576" s="21">
        <v>75</v>
      </c>
      <c r="H576" s="44">
        <f t="shared" si="81"/>
        <v>832.428</v>
      </c>
      <c r="I576" s="44">
        <v>693.69</v>
      </c>
    </row>
    <row r="577" spans="1:11">
      <c r="A577" s="23"/>
      <c r="B577" t="s">
        <v>461</v>
      </c>
      <c r="C577" s="19"/>
      <c r="D577" s="19"/>
      <c r="E577" s="19"/>
      <c r="F577" s="20" t="s">
        <v>280</v>
      </c>
      <c r="G577" s="21">
        <v>73</v>
      </c>
      <c r="H577" s="44">
        <f t="shared" si="81"/>
        <v>832.428</v>
      </c>
      <c r="I577" s="44">
        <v>693.69</v>
      </c>
    </row>
    <row r="578" spans="1:11">
      <c r="A578" s="23" t="s">
        <v>281</v>
      </c>
      <c r="B578" s="19" t="s">
        <v>273</v>
      </c>
      <c r="C578" s="19"/>
      <c r="D578" s="19"/>
      <c r="E578" s="19"/>
      <c r="F578" s="20" t="s">
        <v>282</v>
      </c>
      <c r="G578" s="21">
        <v>75</v>
      </c>
      <c r="H578" s="44">
        <f t="shared" si="81"/>
        <v>735.16800000000001</v>
      </c>
      <c r="I578" s="44">
        <v>612.64</v>
      </c>
    </row>
    <row r="579" spans="1:11">
      <c r="A579" s="23"/>
      <c r="B579" s="19" t="s">
        <v>275</v>
      </c>
      <c r="C579" s="19"/>
      <c r="D579" s="19"/>
      <c r="E579" s="19"/>
      <c r="F579" s="20" t="s">
        <v>283</v>
      </c>
      <c r="G579" s="21">
        <v>73</v>
      </c>
      <c r="H579" s="44">
        <f t="shared" si="81"/>
        <v>735.16800000000001</v>
      </c>
      <c r="I579" s="44">
        <v>612.64</v>
      </c>
    </row>
    <row r="580" spans="1:11">
      <c r="A580" s="23"/>
      <c r="B580" s="19" t="s">
        <v>277</v>
      </c>
      <c r="C580" s="19"/>
      <c r="D580" s="19"/>
      <c r="E580" s="19"/>
      <c r="F580" s="20" t="s">
        <v>284</v>
      </c>
      <c r="G580" s="21">
        <v>75</v>
      </c>
      <c r="H580" s="44">
        <f t="shared" si="81"/>
        <v>832.428</v>
      </c>
      <c r="I580" s="44">
        <v>693.69</v>
      </c>
    </row>
    <row r="581" spans="1:11">
      <c r="A581" s="23"/>
      <c r="B581" s="19" t="s">
        <v>279</v>
      </c>
      <c r="C581" s="19"/>
      <c r="D581" s="19"/>
      <c r="E581" s="19"/>
      <c r="F581" s="20" t="s">
        <v>285</v>
      </c>
      <c r="G581" s="21">
        <v>73</v>
      </c>
      <c r="H581" s="44">
        <f t="shared" si="81"/>
        <v>832.428</v>
      </c>
      <c r="I581" s="44">
        <v>693.69</v>
      </c>
    </row>
    <row r="582" spans="1:11" ht="16">
      <c r="A582" s="14"/>
      <c r="B582" s="15" t="s">
        <v>20</v>
      </c>
      <c r="C582" s="16"/>
      <c r="D582" s="16"/>
      <c r="E582" s="16"/>
      <c r="F582" s="17"/>
      <c r="G582" s="18"/>
      <c r="H582" s="16"/>
      <c r="I582" s="16"/>
    </row>
    <row r="583" spans="1:11">
      <c r="A583" s="62" t="s">
        <v>673</v>
      </c>
      <c r="B583" s="34" t="s">
        <v>483</v>
      </c>
      <c r="C583" s="19"/>
      <c r="D583" s="19"/>
      <c r="E583" s="19"/>
      <c r="F583" s="31" t="s">
        <v>487</v>
      </c>
      <c r="G583" s="21">
        <v>90</v>
      </c>
      <c r="H583" s="44">
        <f>(I583*1.2)</f>
        <v>735.16800000000001</v>
      </c>
      <c r="I583" s="44">
        <v>612.64</v>
      </c>
      <c r="J583" t="s">
        <v>737</v>
      </c>
      <c r="K583" s="69" t="s">
        <v>803</v>
      </c>
    </row>
    <row r="584" spans="1:11">
      <c r="A584" s="23"/>
      <c r="B584" t="s">
        <v>484</v>
      </c>
      <c r="C584" s="19"/>
      <c r="D584" s="19"/>
      <c r="E584" s="19"/>
      <c r="F584" s="31" t="s">
        <v>488</v>
      </c>
      <c r="G584" s="21">
        <v>90</v>
      </c>
      <c r="H584" s="44">
        <f t="shared" ref="H584:H603" si="82">(I584*1.2)</f>
        <v>735.16800000000001</v>
      </c>
      <c r="I584" s="44">
        <v>612.64</v>
      </c>
      <c r="J584" t="s">
        <v>737</v>
      </c>
      <c r="K584" s="69" t="s">
        <v>803</v>
      </c>
    </row>
    <row r="585" spans="1:11">
      <c r="A585" s="23"/>
      <c r="B585" t="s">
        <v>485</v>
      </c>
      <c r="C585" s="19"/>
      <c r="D585" s="19"/>
      <c r="E585" s="19"/>
      <c r="F585" s="31" t="s">
        <v>489</v>
      </c>
      <c r="G585" s="21">
        <v>90</v>
      </c>
      <c r="H585" s="44">
        <f t="shared" si="82"/>
        <v>832.428</v>
      </c>
      <c r="I585" s="44">
        <v>693.69</v>
      </c>
      <c r="J585" t="s">
        <v>737</v>
      </c>
      <c r="K585" s="69" t="s">
        <v>803</v>
      </c>
    </row>
    <row r="586" spans="1:11">
      <c r="A586" s="23"/>
      <c r="B586" t="s">
        <v>486</v>
      </c>
      <c r="C586" s="19"/>
      <c r="D586" s="19"/>
      <c r="E586" s="19"/>
      <c r="F586" s="31" t="s">
        <v>490</v>
      </c>
      <c r="G586" s="21">
        <v>90</v>
      </c>
      <c r="H586" s="44">
        <f t="shared" si="82"/>
        <v>832.428</v>
      </c>
      <c r="I586" s="44">
        <v>693.69</v>
      </c>
      <c r="J586" t="s">
        <v>737</v>
      </c>
      <c r="K586" s="69" t="s">
        <v>803</v>
      </c>
    </row>
    <row r="587" spans="1:11">
      <c r="A587" s="68" t="s">
        <v>793</v>
      </c>
      <c r="B587" s="26" t="s">
        <v>286</v>
      </c>
      <c r="C587" s="19"/>
      <c r="D587" s="19"/>
      <c r="E587" s="19"/>
      <c r="F587" s="20" t="s">
        <v>287</v>
      </c>
      <c r="G587" s="21">
        <v>74</v>
      </c>
      <c r="H587" s="44">
        <f t="shared" si="82"/>
        <v>735.16800000000001</v>
      </c>
      <c r="I587" s="44">
        <v>612.64</v>
      </c>
      <c r="J587" t="s">
        <v>737</v>
      </c>
      <c r="K587" s="69" t="s">
        <v>803</v>
      </c>
    </row>
    <row r="588" spans="1:11">
      <c r="A588" s="23"/>
      <c r="B588" s="19" t="s">
        <v>288</v>
      </c>
      <c r="C588" s="19"/>
      <c r="D588" s="19"/>
      <c r="E588" s="19"/>
      <c r="F588" s="20" t="s">
        <v>289</v>
      </c>
      <c r="G588" s="21">
        <v>74</v>
      </c>
      <c r="H588" s="44">
        <f t="shared" si="82"/>
        <v>735.16800000000001</v>
      </c>
      <c r="I588" s="44">
        <v>612.64</v>
      </c>
      <c r="J588" t="s">
        <v>737</v>
      </c>
      <c r="K588" s="69" t="s">
        <v>803</v>
      </c>
    </row>
    <row r="589" spans="1:11">
      <c r="A589" s="23"/>
      <c r="B589" s="19" t="s">
        <v>290</v>
      </c>
      <c r="C589" s="19"/>
      <c r="D589" s="19"/>
      <c r="E589" s="19"/>
      <c r="F589" s="20" t="s">
        <v>291</v>
      </c>
      <c r="G589" s="21">
        <v>74</v>
      </c>
      <c r="H589" s="44">
        <f t="shared" si="82"/>
        <v>832.428</v>
      </c>
      <c r="I589" s="44">
        <v>693.69</v>
      </c>
      <c r="J589" t="s">
        <v>737</v>
      </c>
      <c r="K589" s="69" t="s">
        <v>803</v>
      </c>
    </row>
    <row r="590" spans="1:11">
      <c r="A590" s="23"/>
      <c r="B590" s="19" t="s">
        <v>292</v>
      </c>
      <c r="C590" s="19"/>
      <c r="D590" s="19"/>
      <c r="E590" s="19"/>
      <c r="F590" s="20" t="s">
        <v>293</v>
      </c>
      <c r="G590" s="21">
        <v>74</v>
      </c>
      <c r="H590" s="44">
        <f t="shared" si="82"/>
        <v>832.428</v>
      </c>
      <c r="I590" s="44">
        <v>693.69</v>
      </c>
      <c r="J590" t="s">
        <v>737</v>
      </c>
      <c r="K590" s="69" t="s">
        <v>803</v>
      </c>
    </row>
    <row r="591" spans="1:11">
      <c r="A591" s="23"/>
      <c r="B591" s="19"/>
      <c r="C591" s="19"/>
      <c r="D591" s="19"/>
      <c r="E591" s="19"/>
      <c r="F591" s="20"/>
      <c r="G591" s="21"/>
      <c r="H591" s="44"/>
      <c r="I591" s="44"/>
    </row>
    <row r="592" spans="1:11">
      <c r="A592" s="23"/>
      <c r="B592" s="19"/>
      <c r="C592" s="19"/>
      <c r="D592" s="19"/>
      <c r="E592" s="19"/>
      <c r="F592" s="20"/>
      <c r="G592" s="21"/>
      <c r="H592" s="44"/>
      <c r="I592" s="44"/>
    </row>
    <row r="593" spans="1:9">
      <c r="A593" s="23"/>
      <c r="B593" s="19"/>
      <c r="C593" s="19"/>
      <c r="D593" s="19"/>
      <c r="E593" s="19"/>
      <c r="F593" s="20"/>
      <c r="G593" s="21"/>
      <c r="H593" s="44"/>
      <c r="I593" s="44"/>
    </row>
    <row r="594" spans="1:9">
      <c r="A594" s="23"/>
      <c r="B594" s="19"/>
      <c r="C594" s="19"/>
      <c r="D594" s="19"/>
      <c r="E594" s="19"/>
      <c r="F594" s="20"/>
      <c r="G594" s="21"/>
      <c r="H594" s="44"/>
      <c r="I594" s="44"/>
    </row>
    <row r="595" spans="1:9">
      <c r="A595" s="23"/>
      <c r="B595" s="19"/>
      <c r="C595" s="19"/>
      <c r="D595" s="19"/>
      <c r="E595" s="19"/>
      <c r="F595" s="20"/>
      <c r="G595" s="21"/>
      <c r="H595" s="44"/>
      <c r="I595" s="44"/>
    </row>
    <row r="596" spans="1:9">
      <c r="A596" s="23" t="s">
        <v>127</v>
      </c>
      <c r="B596" s="19" t="s">
        <v>294</v>
      </c>
      <c r="C596" s="19"/>
      <c r="D596" s="19"/>
      <c r="E596" s="19"/>
      <c r="F596" s="20" t="s">
        <v>295</v>
      </c>
      <c r="G596" s="21">
        <v>75</v>
      </c>
      <c r="H596" s="44">
        <f t="shared" si="82"/>
        <v>735.16800000000001</v>
      </c>
      <c r="I596" s="44">
        <v>612.64</v>
      </c>
    </row>
    <row r="597" spans="1:9">
      <c r="A597" s="23"/>
      <c r="B597" s="19" t="s">
        <v>296</v>
      </c>
      <c r="C597" s="19"/>
      <c r="D597" s="19"/>
      <c r="E597" s="19"/>
      <c r="F597" s="20" t="s">
        <v>297</v>
      </c>
      <c r="G597" s="21">
        <v>73</v>
      </c>
      <c r="H597" s="44">
        <f t="shared" si="82"/>
        <v>735.16800000000001</v>
      </c>
      <c r="I597" s="44">
        <v>612.64</v>
      </c>
    </row>
    <row r="598" spans="1:9">
      <c r="A598" s="23"/>
      <c r="B598" s="19" t="s">
        <v>298</v>
      </c>
      <c r="C598" s="19"/>
      <c r="D598" s="19"/>
      <c r="E598" s="19"/>
      <c r="F598" s="20" t="s">
        <v>299</v>
      </c>
      <c r="G598" s="21">
        <v>75</v>
      </c>
      <c r="H598" s="44">
        <f t="shared" si="82"/>
        <v>832.428</v>
      </c>
      <c r="I598" s="44">
        <v>693.69</v>
      </c>
    </row>
    <row r="599" spans="1:9">
      <c r="A599" s="23"/>
      <c r="B599" s="19" t="s">
        <v>300</v>
      </c>
      <c r="C599" s="19"/>
      <c r="D599" s="19"/>
      <c r="E599" s="19"/>
      <c r="F599" s="20" t="s">
        <v>301</v>
      </c>
      <c r="G599" s="21">
        <v>73</v>
      </c>
      <c r="H599" s="44">
        <f t="shared" si="82"/>
        <v>832.428</v>
      </c>
      <c r="I599" s="44">
        <v>693.69</v>
      </c>
    </row>
    <row r="600" spans="1:9">
      <c r="A600" s="23" t="s">
        <v>77</v>
      </c>
      <c r="B600" s="19" t="s">
        <v>302</v>
      </c>
      <c r="C600" s="19"/>
      <c r="D600" s="19"/>
      <c r="E600" s="19"/>
      <c r="F600" s="20" t="s">
        <v>303</v>
      </c>
      <c r="G600" s="21">
        <v>75</v>
      </c>
      <c r="H600" s="44">
        <f t="shared" si="82"/>
        <v>735.16800000000001</v>
      </c>
      <c r="I600" s="44">
        <v>612.64</v>
      </c>
    </row>
    <row r="601" spans="1:9">
      <c r="A601" s="23"/>
      <c r="B601" s="19" t="s">
        <v>304</v>
      </c>
      <c r="C601" s="19"/>
      <c r="D601" s="19"/>
      <c r="E601" s="19"/>
      <c r="F601" s="20" t="s">
        <v>305</v>
      </c>
      <c r="G601" s="21">
        <v>73</v>
      </c>
      <c r="H601" s="44">
        <f t="shared" si="82"/>
        <v>735.16800000000001</v>
      </c>
      <c r="I601" s="44">
        <v>612.64</v>
      </c>
    </row>
    <row r="602" spans="1:9">
      <c r="A602" s="23"/>
      <c r="B602" s="19" t="s">
        <v>306</v>
      </c>
      <c r="C602" s="19"/>
      <c r="D602" s="19"/>
      <c r="E602" s="19"/>
      <c r="F602" s="20" t="s">
        <v>307</v>
      </c>
      <c r="G602" s="21">
        <v>75</v>
      </c>
      <c r="H602" s="44">
        <f t="shared" si="82"/>
        <v>832.428</v>
      </c>
      <c r="I602" s="44">
        <v>693.69</v>
      </c>
    </row>
    <row r="603" spans="1:9">
      <c r="A603" s="23"/>
      <c r="B603" s="19" t="s">
        <v>308</v>
      </c>
      <c r="C603" s="19"/>
      <c r="D603" s="19"/>
      <c r="E603" s="19"/>
      <c r="F603" s="20" t="s">
        <v>309</v>
      </c>
      <c r="G603" s="21">
        <v>73</v>
      </c>
      <c r="H603" s="44">
        <f t="shared" si="82"/>
        <v>832.428</v>
      </c>
      <c r="I603" s="44">
        <v>693.69</v>
      </c>
    </row>
    <row r="604" spans="1:9" ht="16">
      <c r="A604" s="14"/>
      <c r="B604" s="15" t="s">
        <v>24</v>
      </c>
      <c r="C604" s="16"/>
      <c r="D604" s="16"/>
      <c r="E604" s="16"/>
      <c r="F604" s="17"/>
      <c r="G604" s="18"/>
      <c r="H604" s="16"/>
      <c r="I604" s="16"/>
    </row>
    <row r="605" spans="1:9">
      <c r="A605" s="62" t="s">
        <v>739</v>
      </c>
      <c r="B605" s="19" t="s">
        <v>310</v>
      </c>
      <c r="C605" s="19"/>
      <c r="D605" s="19"/>
      <c r="E605" s="19"/>
      <c r="F605" s="20" t="s">
        <v>259</v>
      </c>
      <c r="G605" s="21">
        <v>75</v>
      </c>
      <c r="H605" s="44">
        <f>(I605*1.2)</f>
        <v>735.16800000000001</v>
      </c>
      <c r="I605" s="44">
        <v>612.64</v>
      </c>
    </row>
    <row r="606" spans="1:9">
      <c r="A606" s="23"/>
      <c r="B606" s="19" t="s">
        <v>311</v>
      </c>
      <c r="C606" s="19"/>
      <c r="D606" s="19"/>
      <c r="E606" s="19"/>
      <c r="F606" s="20" t="s">
        <v>260</v>
      </c>
      <c r="G606" s="21">
        <v>73</v>
      </c>
      <c r="H606" s="44">
        <f t="shared" ref="H606:H608" si="83">(I606*1.2)</f>
        <v>735.16800000000001</v>
      </c>
      <c r="I606" s="44">
        <v>612.64</v>
      </c>
    </row>
    <row r="607" spans="1:9">
      <c r="A607" s="23"/>
      <c r="B607" s="19" t="s">
        <v>312</v>
      </c>
      <c r="C607" s="19"/>
      <c r="D607" s="19"/>
      <c r="E607" s="19"/>
      <c r="F607" s="20" t="s">
        <v>261</v>
      </c>
      <c r="G607" s="21">
        <v>75</v>
      </c>
      <c r="H607" s="44">
        <f t="shared" si="83"/>
        <v>832.428</v>
      </c>
      <c r="I607" s="44">
        <v>693.69</v>
      </c>
    </row>
    <row r="608" spans="1:9">
      <c r="A608" s="23"/>
      <c r="B608" s="19" t="s">
        <v>313</v>
      </c>
      <c r="C608" s="19"/>
      <c r="D608" s="19"/>
      <c r="E608" s="19"/>
      <c r="F608" s="20" t="s">
        <v>262</v>
      </c>
      <c r="G608" s="21">
        <v>73</v>
      </c>
      <c r="H608" s="44">
        <f t="shared" si="83"/>
        <v>832.428</v>
      </c>
      <c r="I608" s="44">
        <v>693.69</v>
      </c>
    </row>
    <row r="609" spans="1:10">
      <c r="A609" s="23"/>
      <c r="B609" s="19"/>
      <c r="C609" s="19"/>
      <c r="D609" s="19"/>
      <c r="E609" s="19"/>
      <c r="F609" s="20"/>
      <c r="G609" s="21"/>
      <c r="H609" s="44"/>
      <c r="I609" s="44"/>
    </row>
    <row r="610" spans="1:10" ht="16">
      <c r="A610" s="51" t="s">
        <v>314</v>
      </c>
      <c r="B610" s="52"/>
      <c r="C610" s="53"/>
      <c r="D610" s="53"/>
      <c r="E610" s="53"/>
      <c r="F610" s="1"/>
      <c r="G610" s="2"/>
    </row>
    <row r="611" spans="1:10">
      <c r="A611" s="10" t="s">
        <v>0</v>
      </c>
      <c r="B611" s="11" t="s">
        <v>1</v>
      </c>
      <c r="C611" s="11"/>
      <c r="D611" s="11"/>
      <c r="E611" s="11"/>
      <c r="F611" s="12" t="s">
        <v>2</v>
      </c>
      <c r="G611" s="13" t="s">
        <v>3</v>
      </c>
      <c r="H611" s="13" t="s">
        <v>4</v>
      </c>
      <c r="I611" s="13" t="s">
        <v>5</v>
      </c>
    </row>
    <row r="612" spans="1:10" ht="16">
      <c r="A612" s="14"/>
      <c r="B612" s="15" t="s">
        <v>315</v>
      </c>
      <c r="C612" s="54"/>
      <c r="D612" s="54"/>
      <c r="E612" s="54"/>
      <c r="F612" s="17"/>
      <c r="G612" s="18"/>
      <c r="H612" s="54"/>
      <c r="I612" s="54"/>
    </row>
    <row r="613" spans="1:10" ht="45">
      <c r="A613" s="55" t="s">
        <v>316</v>
      </c>
      <c r="B613" t="s">
        <v>774</v>
      </c>
      <c r="C613" s="19"/>
      <c r="D613" s="19"/>
      <c r="E613" s="19"/>
      <c r="F613" s="20">
        <v>990199091</v>
      </c>
      <c r="G613" s="21">
        <v>75</v>
      </c>
      <c r="H613" s="33">
        <f>(I613*1.2)</f>
        <v>324</v>
      </c>
      <c r="I613" s="33">
        <v>270</v>
      </c>
      <c r="J613" s="66"/>
    </row>
    <row r="614" spans="1:10">
      <c r="A614" s="55" t="s">
        <v>316</v>
      </c>
      <c r="B614" t="s">
        <v>317</v>
      </c>
      <c r="C614" s="19"/>
      <c r="D614" s="19"/>
      <c r="E614" s="19"/>
      <c r="F614" s="20"/>
      <c r="G614" s="21"/>
      <c r="H614" s="35">
        <f>(I614*1.2)</f>
        <v>77.987999999999985</v>
      </c>
      <c r="I614" s="35">
        <v>64.989999999999995</v>
      </c>
    </row>
    <row r="615" spans="1:10">
      <c r="A615" s="29"/>
      <c r="C615" s="19"/>
      <c r="D615" s="19"/>
      <c r="E615" s="19"/>
      <c r="F615" s="20"/>
      <c r="G615" s="21"/>
      <c r="H615" s="35"/>
      <c r="I615" s="35"/>
    </row>
    <row r="616" spans="1:10" ht="16">
      <c r="A616" s="9" t="s">
        <v>318</v>
      </c>
      <c r="B616" s="7"/>
      <c r="C616" s="8"/>
      <c r="D616" s="8"/>
      <c r="F616" s="1"/>
      <c r="G616" s="2"/>
    </row>
    <row r="617" spans="1:10" ht="16">
      <c r="A617" s="56" t="s">
        <v>319</v>
      </c>
      <c r="B617" s="56"/>
      <c r="C617" s="54"/>
      <c r="D617" s="54"/>
      <c r="E617" s="54"/>
      <c r="F617" s="17"/>
      <c r="G617" s="18"/>
      <c r="H617" s="54"/>
      <c r="I617" s="54"/>
    </row>
    <row r="618" spans="1:10">
      <c r="A618" t="s">
        <v>320</v>
      </c>
      <c r="F618" s="1"/>
      <c r="G618" s="2"/>
    </row>
    <row r="619" spans="1:10">
      <c r="A619" t="s">
        <v>321</v>
      </c>
      <c r="F619" s="1"/>
      <c r="G619" s="2"/>
    </row>
    <row r="620" spans="1:10">
      <c r="A620" t="s">
        <v>322</v>
      </c>
      <c r="F620" s="1"/>
      <c r="G620" s="2"/>
    </row>
    <row r="621" spans="1:10">
      <c r="A621" t="s">
        <v>323</v>
      </c>
      <c r="F621" s="1"/>
      <c r="G621" s="2"/>
    </row>
    <row r="622" spans="1:10">
      <c r="A622" t="s">
        <v>324</v>
      </c>
      <c r="F622" s="1"/>
      <c r="G622" s="2"/>
    </row>
    <row r="623" spans="1:10">
      <c r="A623" t="s">
        <v>325</v>
      </c>
      <c r="F623" s="1"/>
      <c r="G623" s="2"/>
    </row>
    <row r="624" spans="1:10">
      <c r="A624" t="s">
        <v>326</v>
      </c>
      <c r="F624" s="1"/>
      <c r="G624" s="2"/>
    </row>
    <row r="625" spans="1:9">
      <c r="A625" t="s">
        <v>327</v>
      </c>
      <c r="F625" s="1"/>
      <c r="G625" s="2"/>
    </row>
    <row r="626" spans="1:9" ht="16">
      <c r="A626" s="57"/>
      <c r="B626" s="57"/>
      <c r="C626" s="34"/>
      <c r="D626" s="34"/>
      <c r="E626" s="34"/>
      <c r="F626" s="1"/>
      <c r="G626" s="2"/>
      <c r="H626" s="34"/>
      <c r="I626" s="34"/>
    </row>
    <row r="627" spans="1:9">
      <c r="F627" s="1"/>
      <c r="G627" s="2"/>
    </row>
    <row r="628" spans="1:9">
      <c r="F628" s="1"/>
      <c r="G628" s="2"/>
    </row>
    <row r="629" spans="1:9">
      <c r="F629" s="1"/>
      <c r="G629" s="2"/>
    </row>
    <row r="630" spans="1:9">
      <c r="F630" s="1"/>
      <c r="G630" s="2"/>
    </row>
    <row r="631" spans="1:9">
      <c r="F631" s="1"/>
      <c r="G631" s="2"/>
    </row>
    <row r="632" spans="1:9">
      <c r="F632" s="1"/>
      <c r="G632" s="2"/>
    </row>
    <row r="633" spans="1:9">
      <c r="F633" s="1"/>
      <c r="G633" s="2"/>
    </row>
  </sheetData>
  <pageMargins left="0.7" right="0.7" top="0.75" bottom="0.75" header="0.3" footer="0.3"/>
  <pageSetup orientation="portrait" r:id="rId1"/>
  <headerFooter>
    <oddFooter>&amp;A&amp;RPage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Murray</dc:creator>
  <cp:lastModifiedBy>Jeff Gonzales</cp:lastModifiedBy>
  <cp:lastPrinted>2026-01-07T19:04:30Z</cp:lastPrinted>
  <dcterms:created xsi:type="dcterms:W3CDTF">2017-06-08T15:49:08Z</dcterms:created>
  <dcterms:modified xsi:type="dcterms:W3CDTF">2026-04-14T21:00:10Z</dcterms:modified>
</cp:coreProperties>
</file>